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51E50CD3-6A97-4E2C-831E-AF753D12D242}" xr6:coauthVersionLast="47" xr6:coauthVersionMax="47" xr10:uidLastSave="{00000000-0000-0000-0000-000000000000}"/>
  <bookViews>
    <workbookView xWindow="-108" yWindow="-108" windowWidth="23256" windowHeight="12456" activeTab="7" xr2:uid="{140BA242-C808-4517-9641-C69A9BADD7CC}"/>
  </bookViews>
  <sheets>
    <sheet name="2601" sheetId="1" r:id="rId1"/>
    <sheet name="2602" sheetId="2" r:id="rId2"/>
    <sheet name="2603" sheetId="3" r:id="rId3"/>
    <sheet name="2604" sheetId="4" r:id="rId4"/>
    <sheet name="2605" sheetId="5" r:id="rId5"/>
    <sheet name="2606" sheetId="6" r:id="rId6"/>
    <sheet name="2607" sheetId="7" r:id="rId7"/>
    <sheet name="2608" sheetId="8" r:id="rId8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  <definedName name="_xlnm.Print_Area" localSheetId="3">'2604'!$A$1:$Q$41</definedName>
    <definedName name="_xlnm.Print_Area" localSheetId="4">'2605'!$A$1:$Q$41</definedName>
    <definedName name="_xlnm.Print_Area" localSheetId="5">'2606'!$A$1:$Q$41</definedName>
    <definedName name="_xlnm.Print_Area" localSheetId="6">'2607'!$A$1:$Q$41</definedName>
    <definedName name="_xlnm.Print_Area" localSheetId="7">'2608'!$A$1:$R$41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10" i="8"/>
  <c r="F11" i="8"/>
  <c r="F12" i="8"/>
  <c r="F13" i="8"/>
  <c r="F14" i="8"/>
  <c r="F15" i="8"/>
  <c r="F16" i="8"/>
  <c r="F17" i="8"/>
  <c r="F18" i="8"/>
  <c r="F19" i="8"/>
  <c r="F37" i="8"/>
  <c r="F36" i="8"/>
  <c r="F35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K15" i="8"/>
  <c r="K14" i="8"/>
  <c r="K13" i="8"/>
  <c r="K12" i="8"/>
  <c r="K9" i="8"/>
  <c r="K8" i="8"/>
  <c r="F8" i="8"/>
  <c r="K7" i="8"/>
  <c r="F7" i="8"/>
  <c r="F6" i="8"/>
  <c r="K15" i="7"/>
  <c r="F37" i="7"/>
  <c r="F25" i="7"/>
  <c r="F26" i="7"/>
  <c r="F27" i="7"/>
  <c r="F28" i="7"/>
  <c r="F29" i="7"/>
  <c r="F30" i="7"/>
  <c r="F31" i="7"/>
  <c r="F32" i="7"/>
  <c r="F33" i="7"/>
  <c r="F36" i="7"/>
  <c r="F35" i="7"/>
  <c r="F34" i="7"/>
  <c r="F24" i="7"/>
  <c r="F23" i="7"/>
  <c r="F22" i="7"/>
  <c r="F21" i="7"/>
  <c r="F20" i="7"/>
  <c r="F19" i="7"/>
  <c r="F18" i="7"/>
  <c r="F17" i="7"/>
  <c r="F15" i="7"/>
  <c r="K14" i="7"/>
  <c r="F14" i="7"/>
  <c r="K13" i="7"/>
  <c r="F13" i="7"/>
  <c r="K12" i="7"/>
  <c r="F12" i="7"/>
  <c r="K11" i="7"/>
  <c r="F11" i="7"/>
  <c r="K10" i="7"/>
  <c r="F10" i="7"/>
  <c r="K9" i="7"/>
  <c r="K8" i="7"/>
  <c r="F8" i="7"/>
  <c r="K7" i="7"/>
  <c r="F7" i="7"/>
  <c r="F6" i="7"/>
  <c r="K7" i="6"/>
  <c r="K8" i="6"/>
  <c r="F21" i="6"/>
  <c r="F14" i="6"/>
  <c r="F36" i="6"/>
  <c r="F35" i="6"/>
  <c r="F34" i="6"/>
  <c r="F33" i="6"/>
  <c r="F31" i="6"/>
  <c r="F30" i="6"/>
  <c r="F29" i="6"/>
  <c r="F28" i="6"/>
  <c r="F27" i="6"/>
  <c r="F26" i="6"/>
  <c r="F24" i="6"/>
  <c r="F23" i="6"/>
  <c r="F22" i="6"/>
  <c r="F20" i="6"/>
  <c r="F19" i="6"/>
  <c r="F18" i="6"/>
  <c r="F17" i="6"/>
  <c r="F16" i="6"/>
  <c r="F15" i="6"/>
  <c r="K14" i="6"/>
  <c r="K13" i="6"/>
  <c r="F13" i="6"/>
  <c r="K12" i="6"/>
  <c r="F12" i="6"/>
  <c r="K11" i="6"/>
  <c r="F11" i="6"/>
  <c r="K10" i="6"/>
  <c r="F10" i="6"/>
  <c r="K9" i="6"/>
  <c r="F9" i="6"/>
  <c r="F8" i="6"/>
  <c r="F7" i="6"/>
  <c r="F6" i="6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K14" i="5"/>
  <c r="K13" i="5"/>
  <c r="F13" i="5"/>
  <c r="K12" i="5"/>
  <c r="F12" i="5"/>
  <c r="K11" i="5"/>
  <c r="F11" i="5"/>
  <c r="K10" i="5"/>
  <c r="F10" i="5"/>
  <c r="K9" i="5"/>
  <c r="F9" i="5"/>
  <c r="F8" i="5"/>
  <c r="F7" i="5"/>
  <c r="F6" i="5"/>
  <c r="F3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6" i="4"/>
  <c r="K14" i="4"/>
  <c r="K13" i="4"/>
  <c r="K12" i="4"/>
  <c r="K11" i="4"/>
  <c r="K10" i="4"/>
  <c r="K9" i="4"/>
  <c r="K8" i="4"/>
  <c r="K7" i="4"/>
  <c r="K12" i="3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4" authorId="0" shapeId="0" xr:uid="{BE6778C2-CA18-49A4-A2CB-A25B1C96108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C03284C4-C8B6-48D7-8960-2C9EECEB448C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5" authorId="0" shapeId="0" xr:uid="{0BDF3E6E-FFDF-4913-B1B3-C3BCF6875C71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0" shapeId="0" xr:uid="{693DD378-97F0-48A1-8829-9698C8AA889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9" authorId="0" shapeId="0" xr:uid="{262E3333-631D-4F10-8950-F38A0B10637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6" authorId="0" shapeId="0" xr:uid="{8D25F3D3-D8AE-41D4-989C-4C0C6A2ED7AE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4" authorId="0" shapeId="0" xr:uid="{E99EDB91-EE03-472A-8A75-C5AA16EBE0E5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<sst xmlns="http://schemas.openxmlformats.org/spreadsheetml/2006/main" count="2064" uniqueCount="588">
  <si>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</si>
  <si>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</si>
  <si>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</si>
  <si>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</si>
  <si>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</si>
  <si>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</si>
  <si>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</si>
  <si>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</si>
  <si>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</si>
  <si>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</si>
  <si>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</si>
  <si>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</si>
  <si>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</si>
  <si>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</si>
  <si>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</si>
  <si>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</si>
  <si>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</si>
  <si>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</si>
  <si>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</si>
  <si>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</si>
  <si>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</si>
  <si>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</si>
  <si>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</si>
  <si>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</si>
  <si>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</si>
  <si>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</si>
  <si>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</si>
  <si>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</si>
  <si>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</si>
  <si>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</si>
  <si>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</si>
  <si>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</si>
  <si>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</si>
  <si>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</si>
  <si>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</si>
  <si>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</si>
  <si>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</si>
  <si>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</si>
  <si>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</si>
  <si>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</si>
  <si>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</si>
  <si>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</si>
  <si>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</si>
  <si>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</si>
  <si>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</si>
  <si>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</si>
  <si>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</si>
  <si>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</si>
  <si>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</si>
  <si>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</si>
  <si>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</si>
  <si>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</si>
  <si>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</si>
  <si>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</si>
  <si>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</si>
  <si>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</si>
  <si>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</si>
  <si>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</si>
  <si>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</si>
  <si>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</si>
  <si>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</si>
  <si>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</si>
  <si>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</si>
  <si>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</si>
  <si>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</si>
  <si>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</si>
  <si>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</si>
  <si>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</si>
  <si>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</si>
  <si>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</si>
  <si>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</si>
  <si>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</si>
  <si>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</si>
  <si>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</si>
  <si>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</si>
  <si>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</si>
  <si>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</si>
  <si>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</si>
  <si>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</si>
  <si>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</si>
  <si>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</si>
  <si>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</si>
  <si>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</si>
  <si>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</si>
  <si>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</si>
  <si>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</si>
  <si>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</si>
  <si>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</si>
  <si>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</si>
  <si>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</si>
  <si>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</si>
  <si>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</si>
  <si>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</si>
  <si>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</si>
  <si>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</si>
  <si>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</si>
  <si>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</si>
  <si>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</si>
  <si>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</si>
  <si>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</si>
  <si>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</si>
  <si>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</si>
  <si>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</si>
  <si>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</si>
  <si>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</si>
  <si>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</si>
  <si>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</si>
  <si>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</si>
  <si>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</si>
  <si>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</si>
  <si>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</si>
  <si>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</si>
  <si>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</si>
  <si>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</si>
  <si>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</si>
  <si>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</si>
  <si>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</si>
  <si>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</si>
  <si>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</si>
  <si>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</si>
  <si>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</si>
  <si>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</si>
  <si>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</si>
  <si>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</si>
  <si>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</si>
  <si>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</si>
  <si>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</si>
  <si>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</si>
  <si>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</si>
  <si>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</si>
  <si>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</si>
  <si>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</si>
  <si>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</si>
  <si>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</si>
  <si>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</si>
  <si>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</si>
  <si>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</si>
  <si>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</si>
  <si>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</si>
  <si>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</si>
  <si>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</si>
  <si>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</si>
  <si>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</si>
  <si>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</si>
  <si>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</si>
  <si>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</si>
  <si>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</si>
  <si>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</si>
  <si>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</si>
  <si>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</si>
  <si>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</si>
  <si>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</si>
  <si>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</si>
  <si>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</si>
  <si>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</si>
  <si>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</si>
  <si>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</si>
  <si>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</si>
  <si>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</si>
  <si>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</si>
  <si>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</si>
  <si>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</si>
  <si>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</si>
  <si>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</si>
  <si>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</si>
  <si>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</si>
  <si>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</si>
  <si>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</si>
  <si>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</si>
  <si>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</si>
  <si>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</si>
  <si>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</si>
  <si>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</si>
  <si>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</si>
  <si>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</si>
  <si>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</si>
  <si>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</si>
  <si>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</si>
  <si>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</si>
  <si>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</si>
  <si>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</si>
  <si>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</si>
  <si>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</si>
  <si>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</si>
  <si>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</si>
  <si>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</si>
  <si>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</si>
  <si>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</si>
  <si>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</si>
  <si>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</si>
  <si>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</si>
  <si>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</si>
  <si>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</si>
  <si>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</si>
  <si>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</si>
  <si>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</si>
  <si>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</si>
  <si>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</si>
  <si>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</si>
  <si>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</si>
  <si>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</si>
  <si>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</si>
  <si>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</si>
  <si>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</si>
  <si>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</si>
  <si>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</si>
  <si>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</si>
  <si>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</si>
  <si>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</si>
  <si>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</si>
  <si>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</si>
  <si>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</si>
  <si>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</si>
  <si>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</si>
  <si>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</si>
  <si>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</si>
  <si>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</si>
  <si>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</si>
  <si>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</si>
  <si>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</si>
  <si>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</si>
  <si>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</si>
  <si>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</si>
  <si>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</si>
  <si>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</si>
  <si>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</si>
  <si>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</si>
  <si>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</si>
  <si>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</si>
  <si>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</si>
  <si>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</si>
  <si>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</si>
  <si>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</si>
  <si>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</si>
  <si>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</si>
  <si>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</si>
  <si>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</si>
  <si>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</si>
  <si>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</si>
  <si>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</si>
  <si>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</si>
  <si>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</si>
  <si>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</si>
  <si>
    <r>
      <t xml:space="preserve">  Monthly Schedule &lt;&lt;April,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</si>
  <si>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Hiroshima
(Dejima)</t>
    <phoneticPr fontId="3"/>
  </si>
  <si>
    <t>Hiroshima
(Kaita)</t>
    <phoneticPr fontId="3"/>
  </si>
  <si>
    <t>3592S/N</t>
  </si>
  <si>
    <t>3593S/N</t>
  </si>
  <si>
    <t>3594S/N</t>
  </si>
  <si>
    <t>3595S/N</t>
  </si>
  <si>
    <t>3596S/N</t>
  </si>
  <si>
    <t>3597S/N</t>
  </si>
  <si>
    <t>3598S/N</t>
  </si>
  <si>
    <t>3599S/N</t>
  </si>
  <si>
    <t>3600S/N</t>
  </si>
  <si>
    <t>3601S/N</t>
  </si>
  <si>
    <t>3602S/N</t>
  </si>
  <si>
    <t>3603S/N</t>
  </si>
  <si>
    <t>3604S/N</t>
  </si>
  <si>
    <t>3605S/N</t>
  </si>
  <si>
    <t>3606S/N</t>
  </si>
  <si>
    <t>3607S/N</t>
  </si>
  <si>
    <t>3608S/N</t>
  </si>
  <si>
    <t>3609S/N</t>
  </si>
  <si>
    <t>3610S/N</t>
  </si>
  <si>
    <t>3611S/N</t>
  </si>
  <si>
    <t>3612S/N</t>
  </si>
  <si>
    <t>3613S/N</t>
  </si>
  <si>
    <t>3614S/N</t>
  </si>
  <si>
    <t>3615S/N</t>
  </si>
  <si>
    <t>3616S/N</t>
  </si>
  <si>
    <t>3617S/N</t>
  </si>
  <si>
    <t>3618S/N</t>
  </si>
  <si>
    <t>3619S/N</t>
  </si>
  <si>
    <t>3620S/N</t>
  </si>
  <si>
    <t>3621S/N</t>
  </si>
  <si>
    <t>4645E/W</t>
    <phoneticPr fontId="3"/>
  </si>
  <si>
    <t>4646E/W</t>
  </si>
  <si>
    <t>4647E/W</t>
  </si>
  <si>
    <t>4648E/W</t>
  </si>
  <si>
    <t>4649E/W</t>
  </si>
  <si>
    <t>4650E/W</t>
  </si>
  <si>
    <t>4651E/W</t>
  </si>
  <si>
    <t>4652E/W</t>
  </si>
  <si>
    <t>4644E/W</t>
    <phoneticPr fontId="3"/>
  </si>
  <si>
    <t>Apr.02</t>
    <phoneticPr fontId="3"/>
  </si>
  <si>
    <t>Apr.03</t>
    <phoneticPr fontId="3"/>
  </si>
  <si>
    <t>Apr.04/05</t>
    <phoneticPr fontId="3"/>
  </si>
  <si>
    <t>Apr.06</t>
    <phoneticPr fontId="3"/>
  </si>
  <si>
    <t>Apr.07</t>
    <phoneticPr fontId="3"/>
  </si>
  <si>
    <t>Apr.08</t>
    <phoneticPr fontId="3"/>
  </si>
  <si>
    <t>Apr.09</t>
    <phoneticPr fontId="3"/>
  </si>
  <si>
    <t>Apr.10</t>
    <phoneticPr fontId="3"/>
  </si>
  <si>
    <t>Apr.11/12</t>
    <phoneticPr fontId="3"/>
  </si>
  <si>
    <t>Apr.13</t>
    <phoneticPr fontId="3"/>
  </si>
  <si>
    <t>Apr.14</t>
    <phoneticPr fontId="3"/>
  </si>
  <si>
    <t>Apr.15</t>
    <phoneticPr fontId="3"/>
  </si>
  <si>
    <t>Apr.16</t>
    <phoneticPr fontId="3"/>
  </si>
  <si>
    <t>Apr.17</t>
    <phoneticPr fontId="3"/>
  </si>
  <si>
    <t>Apr.18/19</t>
    <phoneticPr fontId="3"/>
  </si>
  <si>
    <t>Apr.20</t>
    <phoneticPr fontId="3"/>
  </si>
  <si>
    <t>Apr.21</t>
    <phoneticPr fontId="3"/>
  </si>
  <si>
    <t>Apr.22</t>
    <phoneticPr fontId="3"/>
  </si>
  <si>
    <t>Apr.23</t>
    <phoneticPr fontId="3"/>
  </si>
  <si>
    <t>Apr.24</t>
    <phoneticPr fontId="3"/>
  </si>
  <si>
    <t>Apr.25/26</t>
    <phoneticPr fontId="3"/>
  </si>
  <si>
    <t>Apr.27</t>
    <phoneticPr fontId="3"/>
  </si>
  <si>
    <t>Apr.28</t>
    <phoneticPr fontId="3"/>
  </si>
  <si>
    <t>Apr.29</t>
    <phoneticPr fontId="3"/>
  </si>
  <si>
    <t>Apr.30</t>
    <phoneticPr fontId="3"/>
  </si>
  <si>
    <t>May.01</t>
    <phoneticPr fontId="3"/>
  </si>
  <si>
    <t>May.02/03</t>
    <phoneticPr fontId="3"/>
  </si>
  <si>
    <r>
      <t xml:space="preserve">  Monthly Schedule &lt;&lt;May,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</si>
  <si>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3622S/N</t>
  </si>
  <si>
    <t>3623S/N</t>
  </si>
  <si>
    <t>3624S/N</t>
  </si>
  <si>
    <t>3625S/N</t>
  </si>
  <si>
    <t>3626S/N</t>
  </si>
  <si>
    <t>3627S/N</t>
  </si>
  <si>
    <t>3628S/N</t>
  </si>
  <si>
    <t>3629S/N</t>
  </si>
  <si>
    <t>3630S/N</t>
  </si>
  <si>
    <t>3631S/N</t>
  </si>
  <si>
    <t>3632S/N</t>
  </si>
  <si>
    <t>3633S/N</t>
  </si>
  <si>
    <t>3634S/N</t>
  </si>
  <si>
    <t>3635S/N</t>
  </si>
  <si>
    <t>3636S/N</t>
  </si>
  <si>
    <t>3637S/N</t>
  </si>
  <si>
    <t>3638S/N</t>
  </si>
  <si>
    <t>3639S/N</t>
  </si>
  <si>
    <t>3640S/N</t>
  </si>
  <si>
    <t>3641S/N</t>
  </si>
  <si>
    <t>3642S/N</t>
  </si>
  <si>
    <t>3643S/N</t>
  </si>
  <si>
    <t>3644S/N</t>
  </si>
  <si>
    <t>3645S/N</t>
  </si>
  <si>
    <t>3646S/N</t>
  </si>
  <si>
    <t>3647S/N</t>
  </si>
  <si>
    <t>3648S/N</t>
  </si>
  <si>
    <t>3649S/N</t>
  </si>
  <si>
    <t>3650S/N</t>
  </si>
  <si>
    <t>3651S/N</t>
  </si>
  <si>
    <t>3652S/N</t>
  </si>
  <si>
    <t>May.10</t>
    <phoneticPr fontId="4"/>
  </si>
  <si>
    <t>May.17</t>
    <phoneticPr fontId="4"/>
  </si>
  <si>
    <t>4653E/W</t>
  </si>
  <si>
    <t>4654E/W</t>
  </si>
  <si>
    <t>4655E/W</t>
  </si>
  <si>
    <t>4656E/W</t>
  </si>
  <si>
    <t>4657E/W</t>
  </si>
  <si>
    <t>4658E/W</t>
  </si>
  <si>
    <t>4659E/W</t>
  </si>
  <si>
    <t>4660E/W</t>
  </si>
  <si>
    <t>BLANK SAILING DUE TO GOLDEN WEEK HOLIDAYS IN JAPAN</t>
    <phoneticPr fontId="3"/>
  </si>
  <si>
    <t>May.08</t>
    <phoneticPr fontId="3"/>
  </si>
  <si>
    <t>May.05</t>
    <phoneticPr fontId="3"/>
  </si>
  <si>
    <t>May.07</t>
    <phoneticPr fontId="3"/>
  </si>
  <si>
    <t>May.09/10</t>
    <phoneticPr fontId="3"/>
  </si>
  <si>
    <t>May.11</t>
    <phoneticPr fontId="3"/>
  </si>
  <si>
    <t>May.12</t>
    <phoneticPr fontId="3"/>
  </si>
  <si>
    <t>May.13</t>
    <phoneticPr fontId="3"/>
  </si>
  <si>
    <t>May.14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</si>
  <si>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</si>
  <si>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May.15</t>
    <phoneticPr fontId="3"/>
  </si>
  <si>
    <t>May.16/17</t>
    <phoneticPr fontId="3"/>
  </si>
  <si>
    <t>May.18</t>
    <phoneticPr fontId="3"/>
  </si>
  <si>
    <t>May.19</t>
    <phoneticPr fontId="3"/>
  </si>
  <si>
    <t>May.20</t>
    <phoneticPr fontId="3"/>
  </si>
  <si>
    <t>May.21</t>
    <phoneticPr fontId="3"/>
  </si>
  <si>
    <t>May.22</t>
    <phoneticPr fontId="3"/>
  </si>
  <si>
    <t>May.23/24</t>
    <phoneticPr fontId="3"/>
  </si>
  <si>
    <t>May.25</t>
    <phoneticPr fontId="3"/>
  </si>
  <si>
    <t>May.26</t>
    <phoneticPr fontId="3"/>
  </si>
  <si>
    <t>May.27</t>
    <phoneticPr fontId="3"/>
  </si>
  <si>
    <t>May.28</t>
    <phoneticPr fontId="3"/>
  </si>
  <si>
    <t>May.29</t>
    <phoneticPr fontId="3"/>
  </si>
  <si>
    <t>May.30/31</t>
    <phoneticPr fontId="3"/>
  </si>
  <si>
    <r>
      <t xml:space="preserve">  Monthly Schedule &lt;&lt;Jun,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</si>
  <si>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3653S/N</t>
  </si>
  <si>
    <t>3654S/N</t>
  </si>
  <si>
    <t>3655S/N</t>
  </si>
  <si>
    <t>3656S/N</t>
  </si>
  <si>
    <t>3657S/N</t>
  </si>
  <si>
    <t>3658S/N</t>
  </si>
  <si>
    <t>3659S/N</t>
  </si>
  <si>
    <t>3660S/N</t>
  </si>
  <si>
    <t>3661S/N</t>
  </si>
  <si>
    <t>3662S/N</t>
  </si>
  <si>
    <t>3663S/N</t>
  </si>
  <si>
    <t>3664S/N</t>
  </si>
  <si>
    <t>3665S/N</t>
  </si>
  <si>
    <t>3666S/N</t>
  </si>
  <si>
    <t>3667S/N</t>
  </si>
  <si>
    <t>3668S/N</t>
  </si>
  <si>
    <t>3669S/N</t>
  </si>
  <si>
    <t>3670S/N</t>
  </si>
  <si>
    <t>3671S/N</t>
  </si>
  <si>
    <t>3672S/N</t>
  </si>
  <si>
    <t>3673S/N</t>
  </si>
  <si>
    <t>3674S/N</t>
  </si>
  <si>
    <t>3675S/N</t>
  </si>
  <si>
    <t>3676S/N</t>
  </si>
  <si>
    <t>3677S/N</t>
  </si>
  <si>
    <t>3678S/N</t>
  </si>
  <si>
    <t>3679S/N</t>
  </si>
  <si>
    <t>3680S/N</t>
  </si>
  <si>
    <t>3681S/N</t>
  </si>
  <si>
    <t>3682S/N</t>
  </si>
  <si>
    <t>Jun.21</t>
    <phoneticPr fontId="3"/>
  </si>
  <si>
    <t>Jun.28</t>
    <phoneticPr fontId="3"/>
  </si>
  <si>
    <t>May.30/31</t>
  </si>
  <si>
    <t>4661E/W</t>
    <phoneticPr fontId="3"/>
  </si>
  <si>
    <t>4662E/W</t>
  </si>
  <si>
    <t>4663E/W</t>
  </si>
  <si>
    <t>4664E/W</t>
  </si>
  <si>
    <t>4665E/W</t>
  </si>
  <si>
    <t>4666E/W</t>
  </si>
  <si>
    <t>4667E/W</t>
  </si>
  <si>
    <t>4668E/W</t>
  </si>
  <si>
    <t>4669E/W</t>
  </si>
  <si>
    <t>Jun.01</t>
    <phoneticPr fontId="3"/>
  </si>
  <si>
    <t>Jun.02</t>
    <phoneticPr fontId="3"/>
  </si>
  <si>
    <t>Jun.03</t>
    <phoneticPr fontId="3"/>
  </si>
  <si>
    <t>Jun.04</t>
    <phoneticPr fontId="3"/>
  </si>
  <si>
    <t>Jun.05</t>
    <phoneticPr fontId="3"/>
  </si>
  <si>
    <t>Jun.06/07</t>
    <phoneticPr fontId="3"/>
  </si>
  <si>
    <t>Jun.09</t>
    <phoneticPr fontId="3"/>
  </si>
  <si>
    <t>Jun.08</t>
    <phoneticPr fontId="3"/>
  </si>
  <si>
    <t>Jun.10</t>
    <phoneticPr fontId="3"/>
  </si>
  <si>
    <t>Jun.11</t>
    <phoneticPr fontId="3"/>
  </si>
  <si>
    <t>Jun.12</t>
    <phoneticPr fontId="3"/>
  </si>
  <si>
    <t>Jun.13/14</t>
    <phoneticPr fontId="3"/>
  </si>
  <si>
    <t>Jun.15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</si>
  <si>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</si>
  <si>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</si>
  <si>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</si>
  <si>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</si>
  <si>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Jun.20/21</t>
    <phoneticPr fontId="3"/>
  </si>
  <si>
    <t>Jun.22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</si>
  <si>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</si>
  <si>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</si>
  <si>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</si>
  <si>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</si>
  <si>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Jun.27/28</t>
    <phoneticPr fontId="3"/>
  </si>
  <si>
    <t>Jun.29</t>
    <phoneticPr fontId="3"/>
  </si>
  <si>
    <t>Jun.30</t>
    <phoneticPr fontId="3"/>
  </si>
  <si>
    <t>Jul.01</t>
    <phoneticPr fontId="3"/>
  </si>
  <si>
    <r>
      <t xml:space="preserve">  Monthly Schedule &lt;&lt;Jul,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</si>
  <si>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3683S/N</t>
  </si>
  <si>
    <t>3684S/N</t>
  </si>
  <si>
    <t>3685S/N</t>
  </si>
  <si>
    <t>3686S/N</t>
  </si>
  <si>
    <t>3687S/N</t>
  </si>
  <si>
    <t>3688S/N</t>
  </si>
  <si>
    <t>3689S/N</t>
  </si>
  <si>
    <t>3690S/N</t>
  </si>
  <si>
    <t>3691S/N</t>
  </si>
  <si>
    <t>3692S/N</t>
  </si>
  <si>
    <t>3693S/N</t>
  </si>
  <si>
    <t>3694S/N</t>
  </si>
  <si>
    <t>3695S/N</t>
  </si>
  <si>
    <t>3696S/N</t>
  </si>
  <si>
    <t>3697S/N</t>
  </si>
  <si>
    <t>3698S/N</t>
  </si>
  <si>
    <t>3699S/N</t>
  </si>
  <si>
    <t>3700S/N</t>
  </si>
  <si>
    <t>3701S/N</t>
  </si>
  <si>
    <t>3702S/N</t>
  </si>
  <si>
    <t>3703S/N</t>
  </si>
  <si>
    <t>3704S/N</t>
  </si>
  <si>
    <t>3705S/N</t>
  </si>
  <si>
    <t>3706S/N</t>
  </si>
  <si>
    <t>3707S/N</t>
  </si>
  <si>
    <t>3708S/N</t>
  </si>
  <si>
    <t>3709S/N</t>
  </si>
  <si>
    <t>3710S/N</t>
  </si>
  <si>
    <t>3711S/N</t>
  </si>
  <si>
    <t>3712S/N</t>
  </si>
  <si>
    <t>3713S/N</t>
  </si>
  <si>
    <t>4670E/W</t>
  </si>
  <si>
    <t>4671E/W</t>
  </si>
  <si>
    <t>4672E/W</t>
  </si>
  <si>
    <t>4673E/W</t>
  </si>
  <si>
    <t>4674E/W</t>
  </si>
  <si>
    <t>4675E/W</t>
  </si>
  <si>
    <t>4676E/W</t>
  </si>
  <si>
    <t>4677E/W</t>
  </si>
  <si>
    <t>4678E/W</t>
  </si>
  <si>
    <t>Jun.27/28</t>
  </si>
  <si>
    <t>Jul.02</t>
    <phoneticPr fontId="3"/>
  </si>
  <si>
    <t>Jul.03</t>
    <phoneticPr fontId="3"/>
  </si>
  <si>
    <t>Jul.04/05</t>
    <phoneticPr fontId="3"/>
  </si>
  <si>
    <t>Jul.06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</si>
  <si>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</si>
  <si>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</si>
  <si>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</si>
  <si>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</si>
  <si>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Jul.11/12</t>
    <phoneticPr fontId="3"/>
  </si>
  <si>
    <t>Jul.13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</si>
  <si>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</si>
  <si>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</si>
  <si>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</si>
  <si>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</si>
  <si>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Jul.18/19</t>
    <phoneticPr fontId="3"/>
  </si>
  <si>
    <t>Jul.20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</si>
  <si>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</si>
  <si>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</si>
  <si>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</si>
  <si>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</si>
  <si>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Jul.25/26</t>
    <phoneticPr fontId="3"/>
  </si>
  <si>
    <t>Jul.27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</si>
  <si>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</si>
  <si>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</si>
  <si>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</si>
  <si>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</si>
  <si>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Aug.01/02</t>
    <phoneticPr fontId="3"/>
  </si>
  <si>
    <r>
      <t xml:space="preserve">  Monthly Schedule &lt;&lt;Aug,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</si>
  <si>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3714S/N</t>
  </si>
  <si>
    <t>3715S/N</t>
  </si>
  <si>
    <t>3716S/N</t>
  </si>
  <si>
    <t>3717S/N</t>
  </si>
  <si>
    <t>3718S/N</t>
  </si>
  <si>
    <t>3719S/N</t>
  </si>
  <si>
    <t>3720S/N</t>
  </si>
  <si>
    <t>3721S/N</t>
  </si>
  <si>
    <t>3722S/N</t>
  </si>
  <si>
    <t>3723S/N</t>
  </si>
  <si>
    <t>3724S/N</t>
  </si>
  <si>
    <t>3725S/N</t>
  </si>
  <si>
    <t>3726S/N</t>
  </si>
  <si>
    <t>3727S/N</t>
  </si>
  <si>
    <t>3728S/N</t>
  </si>
  <si>
    <t>3729S/N</t>
  </si>
  <si>
    <t>3730S/N</t>
  </si>
  <si>
    <t>3731S/N</t>
  </si>
  <si>
    <t>3732S/N</t>
  </si>
  <si>
    <t>3733S/N</t>
  </si>
  <si>
    <t>3734S/N</t>
  </si>
  <si>
    <t>3735S/N</t>
  </si>
  <si>
    <t>3736S/N</t>
  </si>
  <si>
    <t>3737S/N</t>
  </si>
  <si>
    <t>3738S/N</t>
  </si>
  <si>
    <t>3739S/N</t>
  </si>
  <si>
    <t>3740S/N</t>
  </si>
  <si>
    <t>3741S/N</t>
  </si>
  <si>
    <t>3742S/N</t>
  </si>
  <si>
    <t>3743S/N</t>
  </si>
  <si>
    <t>3744S/N</t>
  </si>
  <si>
    <t>Aug.30</t>
    <phoneticPr fontId="4"/>
  </si>
  <si>
    <t>4679E/W</t>
  </si>
  <si>
    <t>4680E/W</t>
  </si>
  <si>
    <t>4681E/W</t>
  </si>
  <si>
    <t>4682E/W</t>
  </si>
  <si>
    <t>4683E/W</t>
  </si>
  <si>
    <t>4684E/W</t>
  </si>
  <si>
    <t>4685E/W</t>
  </si>
  <si>
    <t>4686E/W</t>
  </si>
  <si>
    <t>4687E/W</t>
  </si>
  <si>
    <t>Jul.30</t>
  </si>
  <si>
    <t>Jul.31</t>
  </si>
  <si>
    <t>Aug.01/02</t>
  </si>
  <si>
    <t>Aug.03</t>
    <phoneticPr fontId="3"/>
  </si>
  <si>
    <t>Aug.04</t>
    <phoneticPr fontId="3"/>
  </si>
  <si>
    <t>Aug.05</t>
    <phoneticPr fontId="3"/>
  </si>
  <si>
    <t>Aug.06</t>
    <phoneticPr fontId="3"/>
  </si>
  <si>
    <t>BLANK SAILING DUE TO OBON HOLIDAYS IN JAPAN</t>
    <phoneticPr fontId="3"/>
  </si>
  <si>
    <t>Aug.07</t>
    <phoneticPr fontId="3"/>
  </si>
  <si>
    <t>Aug.08/09</t>
    <phoneticPr fontId="3"/>
  </si>
  <si>
    <t>Aug.10</t>
    <phoneticPr fontId="3"/>
  </si>
  <si>
    <t>Aug.11</t>
    <phoneticPr fontId="3"/>
  </si>
  <si>
    <t>Aug.12</t>
    <phoneticPr fontId="3"/>
  </si>
  <si>
    <t>Aug.15/16</t>
    <phoneticPr fontId="3"/>
  </si>
  <si>
    <t>Aug.17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</si>
  <si>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</si>
  <si>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</si>
  <si>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</si>
  <si>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</si>
  <si>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Aug.22/23</t>
    <phoneticPr fontId="3"/>
  </si>
  <si>
    <t>Aug.24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</si>
  <si>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</si>
  <si>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</si>
  <si>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</si>
  <si>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</si>
  <si>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Aug.29/30</t>
    <phoneticPr fontId="3"/>
  </si>
  <si>
    <t>Aug.31</t>
    <phoneticPr fontId="3"/>
  </si>
  <si>
    <t>Sep.01</t>
    <phoneticPr fontId="3"/>
  </si>
  <si>
    <t>Sep.02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</si>
</sst>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1" fillId="3" borderId="37" xfId="0" applyNumberFormat="1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176" fontId="14" fillId="12" borderId="29" xfId="0" quotePrefix="1" applyNumberFormat="1" applyFont="1" applyFill="1" applyBorder="1" applyAlignment="1">
      <alignment horizontal="center" vertical="center" wrapText="1"/>
    </xf>
    <xf numFmtId="176" fontId="14" fillId="12" borderId="3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176" fontId="13" fillId="9" borderId="28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1" fillId="9" borderId="30" xfId="0" applyNumberFormat="1" applyFont="1" applyFill="1" applyBorder="1" applyAlignment="1">
      <alignment horizontal="center" vertical="center"/>
    </xf>
    <xf numFmtId="176" fontId="16" fillId="0" borderId="53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76" fontId="16" fillId="3" borderId="52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176" fontId="16" fillId="11" borderId="28" xfId="0" applyNumberFormat="1" applyFont="1" applyFill="1" applyBorder="1" applyAlignment="1">
      <alignment horizontal="center" vertical="center"/>
    </xf>
    <xf numFmtId="176" fontId="14" fillId="9" borderId="28" xfId="0" applyNumberFormat="1" applyFont="1" applyFill="1" applyBorder="1" applyAlignment="1">
      <alignment horizontal="center" vertical="center"/>
    </xf>
    <xf numFmtId="176" fontId="16" fillId="3" borderId="58" xfId="0" applyNumberFormat="1" applyFont="1" applyFill="1" applyBorder="1" applyAlignment="1">
      <alignment horizontal="center" vertical="center"/>
    </xf>
    <xf numFmtId="176" fontId="16" fillId="0" borderId="3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247650</xdr:rowOff>
    </xdr:from>
    <xdr:to>
      <xdr:col>6</xdr:col>
      <xdr:colOff>731521</xdr:colOff>
      <xdr:row>26</xdr:row>
      <xdr:rowOff>294005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DE296-A744-4478-9958-381505C7F739}"/>
            </a:ext>
          </a:extLst>
        </xdr:cNvPr>
        <xdr:cNvSpPr/>
      </xdr:nvSpPr>
      <xdr:spPr>
        <a:xfrm>
          <a:off x="3638550" y="8991600"/>
          <a:ext cx="4351021" cy="11322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4/17-4/30NEW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(4/16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4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2"/>
      <c r="R3" s="2"/>
      <c r="S3" s="2"/>
    </row>
    <row r="4" spans="1:19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5"/>
    </row>
    <row r="5" spans="1:19" ht="25.5" customHeight="1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204" t="s">
        <v>106</v>
      </c>
      <c r="L8" s="205"/>
      <c r="M8" s="205"/>
      <c r="N8" s="205"/>
      <c r="O8" s="205"/>
      <c r="P8" s="206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207"/>
      <c r="L9" s="208"/>
      <c r="M9" s="208"/>
      <c r="N9" s="208"/>
      <c r="O9" s="208"/>
      <c r="P9" s="209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207"/>
      <c r="L10" s="208"/>
      <c r="M10" s="208"/>
      <c r="N10" s="208"/>
      <c r="O10" s="208"/>
      <c r="P10" s="209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207"/>
      <c r="L11" s="208"/>
      <c r="M11" s="208"/>
      <c r="N11" s="208"/>
      <c r="O11" s="208"/>
      <c r="P11" s="209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207"/>
      <c r="L12" s="208"/>
      <c r="M12" s="208"/>
      <c r="N12" s="208"/>
      <c r="O12" s="208"/>
      <c r="P12" s="209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207"/>
      <c r="L13" s="208"/>
      <c r="M13" s="208"/>
      <c r="N13" s="208"/>
      <c r="O13" s="208"/>
      <c r="P13" s="209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210"/>
      <c r="L14" s="211"/>
      <c r="M14" s="211"/>
      <c r="N14" s="211"/>
      <c r="O14" s="211"/>
      <c r="P14" s="212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10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200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6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67" t="s">
        <v>23</v>
      </c>
      <c r="I32" s="167"/>
      <c r="J32" s="59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63" t="s">
        <v>37</v>
      </c>
      <c r="N37" s="163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69"/>
      <c r="P47" s="69"/>
    </row>
    <row r="48" spans="1:19" ht="15" customHeight="1">
      <c r="O48" s="69"/>
      <c r="P48" s="69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  <mergeCell ref="H42:L42"/>
    <mergeCell ref="H43:L43"/>
    <mergeCell ref="H34:J34"/>
    <mergeCell ref="K34:L34"/>
    <mergeCell ref="M34:N34"/>
    <mergeCell ref="H35:J35"/>
    <mergeCell ref="K35:L35"/>
    <mergeCell ref="M35:N35"/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4" t="s">
        <v>123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2"/>
      <c r="R3" s="2"/>
      <c r="S3" s="2"/>
    </row>
    <row r="4" spans="1:19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5"/>
    </row>
    <row r="5" spans="1:19" ht="25.5" customHeight="1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14" t="s">
        <v>13</v>
      </c>
      <c r="I6" s="18" t="s">
        <v>124</v>
      </c>
      <c r="J6" s="49">
        <v>6</v>
      </c>
      <c r="K6" s="49" t="s">
        <v>132</v>
      </c>
      <c r="L6" s="115" t="s">
        <v>133</v>
      </c>
      <c r="M6" s="115" t="s">
        <v>94</v>
      </c>
      <c r="N6" s="115" t="s">
        <v>94</v>
      </c>
      <c r="O6" s="115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16" t="s">
        <v>13</v>
      </c>
      <c r="I7" s="18" t="s">
        <v>125</v>
      </c>
      <c r="J7" s="117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16" t="s">
        <v>13</v>
      </c>
      <c r="I8" s="18" t="s">
        <v>126</v>
      </c>
      <c r="J8" s="117">
        <v>8</v>
      </c>
      <c r="K8" s="19" t="str">
        <f t="shared" si="1"/>
        <v>Feb.04</v>
      </c>
      <c r="L8" s="19" t="s">
        <v>110</v>
      </c>
      <c r="M8" s="118" t="s">
        <v>15</v>
      </c>
      <c r="N8" s="118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16" t="s">
        <v>13</v>
      </c>
      <c r="I9" s="18" t="s">
        <v>127</v>
      </c>
      <c r="J9" s="117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17"/>
      <c r="K10" s="52" t="str">
        <f t="shared" si="1"/>
        <v>Feb.11</v>
      </c>
      <c r="L10" s="19" t="s">
        <v>115</v>
      </c>
      <c r="M10" s="118" t="s">
        <v>15</v>
      </c>
      <c r="N10" s="118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9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30">
        <v>45696</v>
      </c>
      <c r="G12" s="23" t="s">
        <v>14</v>
      </c>
      <c r="H12" s="116" t="s">
        <v>13</v>
      </c>
      <c r="I12" s="18" t="s">
        <v>130</v>
      </c>
      <c r="J12" s="119">
        <v>2</v>
      </c>
      <c r="K12" s="213" t="s">
        <v>141</v>
      </c>
      <c r="L12" s="214"/>
      <c r="M12" s="214"/>
      <c r="N12" s="214"/>
      <c r="O12" s="214"/>
      <c r="P12" s="215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120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120">
        <v>4</v>
      </c>
      <c r="K14" s="19" t="str">
        <f>P13</f>
        <v>Feb.25</v>
      </c>
      <c r="L14" s="19" t="s">
        <v>121</v>
      </c>
      <c r="M14" s="118" t="s">
        <v>15</v>
      </c>
      <c r="N14" s="118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07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200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6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67" t="s">
        <v>23</v>
      </c>
      <c r="I32" s="167"/>
      <c r="J32" s="109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63" t="s">
        <v>37</v>
      </c>
      <c r="N37" s="163"/>
      <c r="O37" s="108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08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08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08"/>
      <c r="P47" s="108"/>
    </row>
    <row r="48" spans="1:19" ht="15" customHeight="1">
      <c r="O48" s="108"/>
      <c r="P48" s="108"/>
    </row>
  </sheetData>
  <mergeCells count="36"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74" t="s">
        <v>174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2"/>
      <c r="R3" s="2"/>
      <c r="S3" s="2"/>
    </row>
    <row r="4" spans="1:19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5"/>
    </row>
    <row r="5" spans="1:19" ht="25.5" customHeight="1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14" t="s">
        <v>13</v>
      </c>
      <c r="I6" s="18" t="s">
        <v>207</v>
      </c>
      <c r="J6" s="49">
        <v>5</v>
      </c>
      <c r="K6" s="49" t="s">
        <v>206</v>
      </c>
      <c r="L6" s="115" t="s">
        <v>216</v>
      </c>
      <c r="M6" s="115" t="s">
        <v>216</v>
      </c>
      <c r="N6" s="115" t="s">
        <v>216</v>
      </c>
      <c r="O6" s="115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16" t="s">
        <v>13</v>
      </c>
      <c r="I7" s="18" t="s">
        <v>208</v>
      </c>
      <c r="J7" s="117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16" t="s">
        <v>13</v>
      </c>
      <c r="I8" s="18" t="s">
        <v>209</v>
      </c>
      <c r="J8" s="117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16" t="s">
        <v>13</v>
      </c>
      <c r="I9" s="18" t="s">
        <v>210</v>
      </c>
      <c r="J9" s="117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17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9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16" t="s">
        <v>13</v>
      </c>
      <c r="I12" s="18" t="s">
        <v>213</v>
      </c>
      <c r="J12" s="119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120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120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12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3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200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3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6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67" t="s">
        <v>23</v>
      </c>
      <c r="I32" s="167"/>
      <c r="J32" s="111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63" t="s">
        <v>37</v>
      </c>
      <c r="N37" s="163"/>
      <c r="O37" s="113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13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13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85B-DFCE-46CA-A57E-1014E92C5B83}">
  <sheetPr>
    <pageSetUpPr fitToPage="1"/>
  </sheetPr>
  <dimension ref="A1:T48"/>
  <sheetViews>
    <sheetView view="pageBreakPreview" zoomScale="50" zoomScaleNormal="50" zoomScaleSheetLayoutView="50" workbookViewId="0">
      <selection activeCell="L7" sqref="L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4" t="s">
        <v>243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1"/>
      <c r="Q3" s="182"/>
      <c r="S3" s="2"/>
      <c r="T3" s="2"/>
    </row>
    <row r="4" spans="1:20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4"/>
      <c r="Q4" s="185"/>
    </row>
    <row r="5" spans="1:20" ht="35.4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205</v>
      </c>
      <c r="C6" s="13">
        <v>1</v>
      </c>
      <c r="D6" s="15">
        <v>46112</v>
      </c>
      <c r="E6" s="15">
        <v>46113</v>
      </c>
      <c r="F6" s="16">
        <f>E6</f>
        <v>46113</v>
      </c>
      <c r="G6" s="17"/>
      <c r="H6" s="114" t="s">
        <v>13</v>
      </c>
      <c r="I6" s="18" t="s">
        <v>284</v>
      </c>
      <c r="J6" s="49">
        <v>3</v>
      </c>
      <c r="K6" s="141" t="s">
        <v>242</v>
      </c>
      <c r="L6" s="115" t="s">
        <v>285</v>
      </c>
      <c r="M6" s="115" t="s">
        <v>15</v>
      </c>
      <c r="N6" s="115" t="s">
        <v>15</v>
      </c>
      <c r="O6" s="115" t="s">
        <v>286</v>
      </c>
      <c r="P6" s="115" t="s">
        <v>286</v>
      </c>
      <c r="Q6" s="51" t="s">
        <v>287</v>
      </c>
    </row>
    <row r="7" spans="1:20" ht="27.75" customHeight="1">
      <c r="A7" s="11" t="s">
        <v>12</v>
      </c>
      <c r="B7" s="12" t="s">
        <v>246</v>
      </c>
      <c r="C7" s="13">
        <v>2</v>
      </c>
      <c r="D7" s="15">
        <v>46113</v>
      </c>
      <c r="E7" s="15">
        <v>46114</v>
      </c>
      <c r="F7" s="16">
        <f t="shared" ref="F7:F35" si="0">E7</f>
        <v>46114</v>
      </c>
      <c r="G7" s="17" t="s">
        <v>14</v>
      </c>
      <c r="H7" s="116" t="s">
        <v>13</v>
      </c>
      <c r="I7" s="18" t="s">
        <v>276</v>
      </c>
      <c r="J7" s="117">
        <v>4</v>
      </c>
      <c r="K7" s="19" t="str">
        <f t="shared" ref="K7:K13" si="1">Q6</f>
        <v>Apr.04/05</v>
      </c>
      <c r="L7" s="19" t="s">
        <v>288</v>
      </c>
      <c r="M7" s="19" t="s">
        <v>15</v>
      </c>
      <c r="N7" s="19" t="s">
        <v>288</v>
      </c>
      <c r="O7" s="19" t="s">
        <v>15</v>
      </c>
      <c r="P7" s="19" t="s">
        <v>289</v>
      </c>
      <c r="Q7" s="53" t="s">
        <v>290</v>
      </c>
    </row>
    <row r="8" spans="1:20" ht="27.75" customHeight="1">
      <c r="A8" s="11" t="s">
        <v>12</v>
      </c>
      <c r="B8" s="12" t="s">
        <v>247</v>
      </c>
      <c r="C8" s="13">
        <v>3</v>
      </c>
      <c r="D8" s="15">
        <v>46114</v>
      </c>
      <c r="E8" s="15">
        <v>46115</v>
      </c>
      <c r="F8" s="16">
        <f t="shared" si="0"/>
        <v>46115</v>
      </c>
      <c r="G8" s="23" t="s">
        <v>14</v>
      </c>
      <c r="H8" s="116" t="s">
        <v>13</v>
      </c>
      <c r="I8" s="18" t="s">
        <v>277</v>
      </c>
      <c r="J8" s="117">
        <v>5</v>
      </c>
      <c r="K8" s="19" t="str">
        <f t="shared" si="1"/>
        <v>Apr.08</v>
      </c>
      <c r="L8" s="19" t="s">
        <v>15</v>
      </c>
      <c r="M8" s="19" t="s">
        <v>291</v>
      </c>
      <c r="N8" s="19" t="s">
        <v>15</v>
      </c>
      <c r="O8" s="19" t="s">
        <v>292</v>
      </c>
      <c r="P8" s="19" t="s">
        <v>292</v>
      </c>
      <c r="Q8" s="53" t="s">
        <v>293</v>
      </c>
    </row>
    <row r="9" spans="1:20" ht="27.75" customHeight="1">
      <c r="A9" s="11" t="s">
        <v>12</v>
      </c>
      <c r="B9" s="12" t="s">
        <v>248</v>
      </c>
      <c r="C9" s="13">
        <v>4</v>
      </c>
      <c r="D9" s="15">
        <v>46115</v>
      </c>
      <c r="E9" s="15">
        <v>46116</v>
      </c>
      <c r="F9" s="16">
        <f t="shared" si="0"/>
        <v>46116</v>
      </c>
      <c r="G9" s="23" t="s">
        <v>14</v>
      </c>
      <c r="H9" s="116" t="s">
        <v>13</v>
      </c>
      <c r="I9" s="18" t="s">
        <v>278</v>
      </c>
      <c r="J9" s="117">
        <v>6</v>
      </c>
      <c r="K9" s="19" t="str">
        <f t="shared" si="1"/>
        <v>Apr.11/12</v>
      </c>
      <c r="L9" s="19" t="s">
        <v>294</v>
      </c>
      <c r="M9" s="19" t="s">
        <v>15</v>
      </c>
      <c r="N9" s="19" t="s">
        <v>294</v>
      </c>
      <c r="O9" s="19" t="s">
        <v>15</v>
      </c>
      <c r="P9" s="19" t="s">
        <v>295</v>
      </c>
      <c r="Q9" s="53" t="s">
        <v>296</v>
      </c>
    </row>
    <row r="10" spans="1:20" ht="27.75" customHeight="1">
      <c r="A10" s="11" t="s">
        <v>12</v>
      </c>
      <c r="B10" s="12" t="s">
        <v>249</v>
      </c>
      <c r="C10" s="13">
        <v>5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279</v>
      </c>
      <c r="J10" s="117">
        <v>7</v>
      </c>
      <c r="K10" s="52" t="str">
        <f t="shared" si="1"/>
        <v>Apr.15</v>
      </c>
      <c r="L10" s="19" t="s">
        <v>15</v>
      </c>
      <c r="M10" s="19" t="s">
        <v>297</v>
      </c>
      <c r="N10" s="19" t="s">
        <v>15</v>
      </c>
      <c r="O10" s="19" t="s">
        <v>298</v>
      </c>
      <c r="P10" s="19" t="s">
        <v>298</v>
      </c>
      <c r="Q10" s="53" t="s">
        <v>299</v>
      </c>
    </row>
    <row r="11" spans="1:20" ht="27.75" customHeight="1">
      <c r="A11" s="11" t="s">
        <v>12</v>
      </c>
      <c r="B11" s="12" t="s">
        <v>250</v>
      </c>
      <c r="C11" s="13">
        <v>6</v>
      </c>
      <c r="D11" s="15">
        <v>46117</v>
      </c>
      <c r="E11" s="15">
        <v>46118</v>
      </c>
      <c r="F11" s="16">
        <f t="shared" si="0"/>
        <v>46118</v>
      </c>
      <c r="G11" s="23" t="s">
        <v>14</v>
      </c>
      <c r="H11" s="22" t="s">
        <v>13</v>
      </c>
      <c r="I11" s="18" t="s">
        <v>280</v>
      </c>
      <c r="J11" s="117">
        <v>8</v>
      </c>
      <c r="K11" s="52" t="str">
        <f t="shared" si="1"/>
        <v>Apr.18/19</v>
      </c>
      <c r="L11" s="19" t="s">
        <v>300</v>
      </c>
      <c r="M11" s="19" t="s">
        <v>15</v>
      </c>
      <c r="N11" s="19" t="s">
        <v>300</v>
      </c>
      <c r="O11" s="19" t="s">
        <v>15</v>
      </c>
      <c r="P11" s="19" t="s">
        <v>301</v>
      </c>
      <c r="Q11" s="53" t="s">
        <v>302</v>
      </c>
    </row>
    <row r="12" spans="1:20" ht="27.75" customHeight="1">
      <c r="A12" s="11" t="s">
        <v>12</v>
      </c>
      <c r="B12" s="12" t="s">
        <v>251</v>
      </c>
      <c r="C12" s="13">
        <v>7</v>
      </c>
      <c r="D12" s="15">
        <v>46118</v>
      </c>
      <c r="E12" s="15">
        <v>46119</v>
      </c>
      <c r="F12" s="16">
        <f t="shared" si="0"/>
        <v>46119</v>
      </c>
      <c r="G12" s="23" t="s">
        <v>14</v>
      </c>
      <c r="H12" s="116" t="s">
        <v>13</v>
      </c>
      <c r="I12" s="18" t="s">
        <v>281</v>
      </c>
      <c r="J12" s="117">
        <v>9</v>
      </c>
      <c r="K12" s="52" t="str">
        <f t="shared" si="1"/>
        <v>Apr.22</v>
      </c>
      <c r="L12" s="19" t="s">
        <v>15</v>
      </c>
      <c r="M12" s="19" t="s">
        <v>303</v>
      </c>
      <c r="N12" s="19" t="s">
        <v>15</v>
      </c>
      <c r="O12" s="19" t="s">
        <v>304</v>
      </c>
      <c r="P12" s="19" t="s">
        <v>304</v>
      </c>
      <c r="Q12" s="53" t="s">
        <v>305</v>
      </c>
    </row>
    <row r="13" spans="1:20" ht="27.75" customHeight="1">
      <c r="A13" s="11" t="s">
        <v>12</v>
      </c>
      <c r="B13" s="12" t="s">
        <v>252</v>
      </c>
      <c r="C13" s="13">
        <v>8</v>
      </c>
      <c r="D13" s="15">
        <v>46119</v>
      </c>
      <c r="E13" s="15">
        <v>46120</v>
      </c>
      <c r="F13" s="16">
        <f t="shared" si="0"/>
        <v>46120</v>
      </c>
      <c r="G13" s="23"/>
      <c r="H13" s="22" t="s">
        <v>13</v>
      </c>
      <c r="I13" s="18" t="s">
        <v>282</v>
      </c>
      <c r="J13" s="120"/>
      <c r="K13" s="52" t="str">
        <f t="shared" si="1"/>
        <v>Apr.25/26</v>
      </c>
      <c r="L13" s="19" t="s">
        <v>306</v>
      </c>
      <c r="M13" s="19" t="s">
        <v>15</v>
      </c>
      <c r="N13" s="19" t="s">
        <v>306</v>
      </c>
      <c r="O13" s="19" t="s">
        <v>15</v>
      </c>
      <c r="P13" s="19" t="s">
        <v>307</v>
      </c>
      <c r="Q13" s="53" t="s">
        <v>308</v>
      </c>
    </row>
    <row r="14" spans="1:20" ht="27.75" customHeight="1">
      <c r="A14" s="11" t="s">
        <v>12</v>
      </c>
      <c r="B14" s="12" t="s">
        <v>253</v>
      </c>
      <c r="C14" s="13">
        <v>9</v>
      </c>
      <c r="D14" s="15">
        <v>46120</v>
      </c>
      <c r="E14" s="15">
        <v>46121</v>
      </c>
      <c r="F14" s="16">
        <f t="shared" si="0"/>
        <v>46121</v>
      </c>
      <c r="G14" s="23" t="s">
        <v>14</v>
      </c>
      <c r="H14" s="22" t="s">
        <v>13</v>
      </c>
      <c r="I14" s="18" t="s">
        <v>283</v>
      </c>
      <c r="J14" s="120">
        <v>1</v>
      </c>
      <c r="K14" s="19" t="str">
        <f>Q13</f>
        <v>Apr.29</v>
      </c>
      <c r="L14" s="19" t="s">
        <v>15</v>
      </c>
      <c r="M14" s="19" t="s">
        <v>309</v>
      </c>
      <c r="N14" s="19" t="s">
        <v>15</v>
      </c>
      <c r="O14" s="19" t="s">
        <v>310</v>
      </c>
      <c r="P14" s="19" t="s">
        <v>310</v>
      </c>
      <c r="Q14" s="53" t="s">
        <v>311</v>
      </c>
    </row>
    <row r="15" spans="1:20" ht="27.75" customHeight="1">
      <c r="A15" s="11" t="s">
        <v>12</v>
      </c>
      <c r="B15" s="12" t="s">
        <v>254</v>
      </c>
      <c r="C15" s="13"/>
      <c r="D15" s="15">
        <v>46121</v>
      </c>
      <c r="E15" s="15">
        <v>46122</v>
      </c>
      <c r="F15" s="16">
        <f t="shared" si="0"/>
        <v>46122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255</v>
      </c>
      <c r="C16" s="13">
        <v>1</v>
      </c>
      <c r="D16" s="15">
        <v>46122</v>
      </c>
      <c r="E16" s="15">
        <v>46123</v>
      </c>
      <c r="F16" s="16">
        <f t="shared" si="0"/>
        <v>46123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256</v>
      </c>
      <c r="C17" s="13">
        <v>2</v>
      </c>
      <c r="D17" s="15" t="s">
        <v>111</v>
      </c>
      <c r="E17" s="15" t="s">
        <v>111</v>
      </c>
      <c r="F17" s="16" t="str">
        <f t="shared" si="0"/>
        <v>-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31"/>
    </row>
    <row r="18" spans="1:20" ht="27.75" customHeight="1" thickTop="1" thickBot="1">
      <c r="A18" s="11" t="s">
        <v>12</v>
      </c>
      <c r="B18" s="12" t="s">
        <v>257</v>
      </c>
      <c r="C18" s="13">
        <v>3</v>
      </c>
      <c r="D18" s="15">
        <v>46124</v>
      </c>
      <c r="E18" s="15">
        <v>46125</v>
      </c>
      <c r="F18" s="16">
        <f t="shared" si="0"/>
        <v>46125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1"/>
      <c r="Q18" s="33"/>
      <c r="S18" s="34"/>
      <c r="T18" s="34"/>
    </row>
    <row r="19" spans="1:20" ht="27.75" customHeight="1" thickBot="1">
      <c r="A19" s="11" t="s">
        <v>12</v>
      </c>
      <c r="B19" s="12" t="s">
        <v>258</v>
      </c>
      <c r="C19" s="13">
        <v>4</v>
      </c>
      <c r="D19" s="15">
        <v>46125</v>
      </c>
      <c r="E19" s="15">
        <v>46126</v>
      </c>
      <c r="F19" s="16">
        <f t="shared" si="0"/>
        <v>46126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259</v>
      </c>
      <c r="C20" s="13">
        <v>5</v>
      </c>
      <c r="D20" s="15">
        <v>46126</v>
      </c>
      <c r="E20" s="15">
        <v>46127</v>
      </c>
      <c r="F20" s="16">
        <f t="shared" si="0"/>
        <v>46127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7" t="s">
        <v>14</v>
      </c>
      <c r="S20" s="34"/>
    </row>
    <row r="21" spans="1:20" ht="27.75" customHeight="1" thickBot="1">
      <c r="A21" s="40" t="s">
        <v>12</v>
      </c>
      <c r="B21" s="12" t="s">
        <v>260</v>
      </c>
      <c r="C21" s="13">
        <v>6</v>
      </c>
      <c r="D21" s="15">
        <v>46127</v>
      </c>
      <c r="E21" s="15">
        <v>46128</v>
      </c>
      <c r="F21" s="140">
        <f t="shared" si="0"/>
        <v>46128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7" t="s">
        <v>14</v>
      </c>
      <c r="S21" s="2"/>
    </row>
    <row r="22" spans="1:20" ht="27.75" customHeight="1" thickBot="1">
      <c r="A22" s="40" t="s">
        <v>12</v>
      </c>
      <c r="B22" s="12" t="s">
        <v>261</v>
      </c>
      <c r="C22" s="13">
        <v>7</v>
      </c>
      <c r="D22" s="139">
        <v>46128</v>
      </c>
      <c r="E22" s="139">
        <v>46129</v>
      </c>
      <c r="F22" s="140">
        <f t="shared" si="0"/>
        <v>46129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262</v>
      </c>
      <c r="C23" s="13">
        <v>8</v>
      </c>
      <c r="D23" s="139">
        <v>46129</v>
      </c>
      <c r="E23" s="139">
        <v>46130</v>
      </c>
      <c r="F23" s="140">
        <f t="shared" si="0"/>
        <v>46130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263</v>
      </c>
      <c r="C24" s="13">
        <v>9</v>
      </c>
      <c r="D24" s="139" t="s">
        <v>111</v>
      </c>
      <c r="E24" s="139" t="s">
        <v>111</v>
      </c>
      <c r="F24" s="140" t="str">
        <f t="shared" si="0"/>
        <v>-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264</v>
      </c>
      <c r="C25" s="13"/>
      <c r="D25" s="139">
        <v>46131</v>
      </c>
      <c r="E25" s="139">
        <v>46132</v>
      </c>
      <c r="F25" s="140">
        <f t="shared" si="0"/>
        <v>46132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265</v>
      </c>
      <c r="C26" s="13">
        <v>1</v>
      </c>
      <c r="D26" s="139">
        <v>46132</v>
      </c>
      <c r="E26" s="139">
        <v>46133</v>
      </c>
      <c r="F26" s="140">
        <f t="shared" si="0"/>
        <v>46133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266</v>
      </c>
      <c r="C27" s="13">
        <v>2</v>
      </c>
      <c r="D27" s="139">
        <v>46133</v>
      </c>
      <c r="E27" s="139">
        <v>46134</v>
      </c>
      <c r="F27" s="140">
        <f t="shared" si="0"/>
        <v>46134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267</v>
      </c>
      <c r="C28" s="13">
        <v>3</v>
      </c>
      <c r="D28" s="139">
        <v>46134</v>
      </c>
      <c r="E28" s="139">
        <v>46135</v>
      </c>
      <c r="F28" s="140">
        <f t="shared" si="0"/>
        <v>46135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268</v>
      </c>
      <c r="C29" s="13">
        <v>4</v>
      </c>
      <c r="D29" s="139">
        <v>46135</v>
      </c>
      <c r="E29" s="139">
        <v>46136</v>
      </c>
      <c r="F29" s="140">
        <f t="shared" si="0"/>
        <v>46136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5"/>
      <c r="Q29" s="166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269</v>
      </c>
      <c r="C30" s="13">
        <v>5</v>
      </c>
      <c r="D30" s="139">
        <v>46136</v>
      </c>
      <c r="E30" s="139">
        <v>46137</v>
      </c>
      <c r="F30" s="140">
        <f t="shared" si="0"/>
        <v>46137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270</v>
      </c>
      <c r="C31" s="13">
        <v>6</v>
      </c>
      <c r="D31" s="139" t="s">
        <v>111</v>
      </c>
      <c r="E31" s="139" t="s">
        <v>111</v>
      </c>
      <c r="F31" s="140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271</v>
      </c>
      <c r="C32" s="13">
        <v>7</v>
      </c>
      <c r="D32" s="139">
        <v>46138</v>
      </c>
      <c r="E32" s="139">
        <v>46139</v>
      </c>
      <c r="F32" s="140">
        <f t="shared" si="0"/>
        <v>46139</v>
      </c>
      <c r="G32" s="4"/>
      <c r="H32" s="167" t="s">
        <v>23</v>
      </c>
      <c r="I32" s="167"/>
      <c r="J32" s="134"/>
      <c r="K32" s="167" t="s">
        <v>24</v>
      </c>
      <c r="L32" s="167"/>
      <c r="M32" s="168" t="s">
        <v>25</v>
      </c>
      <c r="N32" s="168"/>
      <c r="O32" s="135"/>
      <c r="P32" s="169" t="s">
        <v>26</v>
      </c>
      <c r="Q32" s="169"/>
      <c r="R32" s="17" t="s">
        <v>14</v>
      </c>
      <c r="S32" s="2"/>
    </row>
    <row r="33" spans="1:20" ht="27.75" customHeight="1">
      <c r="A33" s="40" t="s">
        <v>12</v>
      </c>
      <c r="B33" s="12" t="s">
        <v>272</v>
      </c>
      <c r="C33" s="13">
        <v>8</v>
      </c>
      <c r="D33" s="139">
        <v>46139</v>
      </c>
      <c r="E33" s="139">
        <v>46140</v>
      </c>
      <c r="F33" s="140">
        <f t="shared" si="0"/>
        <v>46140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32"/>
      <c r="P33" s="162" t="s">
        <v>29</v>
      </c>
      <c r="Q33" s="162"/>
      <c r="S33" s="2"/>
    </row>
    <row r="34" spans="1:20" ht="27.75" customHeight="1">
      <c r="A34" s="40" t="s">
        <v>12</v>
      </c>
      <c r="B34" s="12" t="s">
        <v>273</v>
      </c>
      <c r="C34" s="13">
        <v>9</v>
      </c>
      <c r="D34" s="139">
        <v>46140</v>
      </c>
      <c r="E34" s="139">
        <v>46141</v>
      </c>
      <c r="F34" s="140">
        <f t="shared" si="0"/>
        <v>46141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32"/>
      <c r="P34" s="162" t="s">
        <v>33</v>
      </c>
      <c r="Q34" s="162"/>
      <c r="S34" s="2"/>
    </row>
    <row r="35" spans="1:20" ht="27.75" customHeight="1">
      <c r="A35" s="40" t="s">
        <v>12</v>
      </c>
      <c r="B35" s="12" t="s">
        <v>274</v>
      </c>
      <c r="C35" s="13"/>
      <c r="D35" s="139">
        <v>46141</v>
      </c>
      <c r="E35" s="139">
        <v>46142</v>
      </c>
      <c r="F35" s="140">
        <f t="shared" si="0"/>
        <v>46142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32"/>
      <c r="P35" s="162" t="s">
        <v>36</v>
      </c>
      <c r="Q35" s="162"/>
      <c r="R35" s="61"/>
      <c r="S35" s="2"/>
    </row>
    <row r="36" spans="1:20" ht="26.25" customHeight="1">
      <c r="A36" s="40" t="s">
        <v>12</v>
      </c>
      <c r="B36" s="12" t="s">
        <v>275</v>
      </c>
      <c r="C36" s="13">
        <v>1</v>
      </c>
      <c r="D36" s="139">
        <v>46142</v>
      </c>
      <c r="E36" s="15">
        <v>46143</v>
      </c>
      <c r="F36" s="16">
        <f>E36</f>
        <v>46143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7"/>
      <c r="E37" s="67"/>
      <c r="F37" s="68"/>
      <c r="G37" s="4"/>
      <c r="M37" s="163" t="s">
        <v>37</v>
      </c>
      <c r="N37" s="163"/>
      <c r="O37" s="133"/>
      <c r="P37" s="13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33"/>
      <c r="P38" s="13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3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33"/>
      <c r="Q47" s="133"/>
    </row>
    <row r="48" spans="1:20" ht="15" customHeight="1">
      <c r="P48" s="133"/>
      <c r="Q48" s="133"/>
    </row>
  </sheetData>
  <mergeCells count="35">
    <mergeCell ref="M37:N38"/>
    <mergeCell ref="H42:L42"/>
    <mergeCell ref="H43:L43"/>
    <mergeCell ref="H34:J34"/>
    <mergeCell ref="K34:L34"/>
    <mergeCell ref="M34:N34"/>
    <mergeCell ref="P34:Q34"/>
    <mergeCell ref="H35:J35"/>
    <mergeCell ref="K35:L35"/>
    <mergeCell ref="M35:N35"/>
    <mergeCell ref="P35:Q35"/>
    <mergeCell ref="H33:J33"/>
    <mergeCell ref="K33:L33"/>
    <mergeCell ref="M33:N33"/>
    <mergeCell ref="P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P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69C5-0ED8-4579-A685-65C197D4DEC8}">
  <sheetPr>
    <pageSetUpPr fitToPage="1"/>
  </sheetPr>
  <dimension ref="A1:T48"/>
  <sheetViews>
    <sheetView zoomScale="50" zoomScaleNormal="50" zoomScaleSheetLayoutView="50" workbookViewId="0">
      <selection activeCell="G24" sqref="G2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4" t="s">
        <v>312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1"/>
      <c r="Q3" s="182"/>
      <c r="S3" s="2"/>
      <c r="T3" s="2"/>
    </row>
    <row r="4" spans="1:20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4"/>
      <c r="Q4" s="185"/>
    </row>
    <row r="5" spans="1:20" ht="35.4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275</v>
      </c>
      <c r="C6" s="13">
        <v>1</v>
      </c>
      <c r="D6" s="14">
        <v>46142</v>
      </c>
      <c r="E6" s="15">
        <v>46143</v>
      </c>
      <c r="F6" s="16">
        <f>E6</f>
        <v>46143</v>
      </c>
      <c r="G6" s="17"/>
      <c r="H6" s="114" t="s">
        <v>13</v>
      </c>
      <c r="I6" s="18" t="s">
        <v>283</v>
      </c>
      <c r="J6" s="49">
        <v>2</v>
      </c>
      <c r="K6" s="141" t="s">
        <v>308</v>
      </c>
      <c r="L6" s="19" t="s">
        <v>15</v>
      </c>
      <c r="M6" s="19" t="s">
        <v>309</v>
      </c>
      <c r="N6" s="19" t="s">
        <v>15</v>
      </c>
      <c r="O6" s="19" t="s">
        <v>310</v>
      </c>
      <c r="P6" s="19" t="s">
        <v>310</v>
      </c>
      <c r="Q6" s="53" t="s">
        <v>311</v>
      </c>
    </row>
    <row r="7" spans="1:20" ht="27.75" customHeight="1">
      <c r="A7" s="11" t="s">
        <v>12</v>
      </c>
      <c r="B7" s="12" t="s">
        <v>313</v>
      </c>
      <c r="C7" s="13">
        <v>2</v>
      </c>
      <c r="D7" s="14">
        <v>46143</v>
      </c>
      <c r="E7" s="15">
        <v>46144</v>
      </c>
      <c r="F7" s="16">
        <f t="shared" ref="F7:F35" si="0">E7</f>
        <v>46144</v>
      </c>
      <c r="G7" s="17" t="s">
        <v>14</v>
      </c>
      <c r="H7" s="86" t="s">
        <v>13</v>
      </c>
      <c r="I7" s="85" t="s">
        <v>346</v>
      </c>
      <c r="J7" s="85">
        <v>3</v>
      </c>
      <c r="K7" s="213" t="s">
        <v>354</v>
      </c>
      <c r="L7" s="214"/>
      <c r="M7" s="214"/>
      <c r="N7" s="214"/>
      <c r="O7" s="214"/>
      <c r="P7" s="214"/>
      <c r="Q7" s="215"/>
    </row>
    <row r="8" spans="1:20" ht="27.75" customHeight="1">
      <c r="A8" s="11" t="s">
        <v>12</v>
      </c>
      <c r="B8" s="12" t="s">
        <v>314</v>
      </c>
      <c r="C8" s="13">
        <v>3</v>
      </c>
      <c r="D8" s="15" t="s">
        <v>111</v>
      </c>
      <c r="E8" s="15" t="s">
        <v>111</v>
      </c>
      <c r="F8" s="16" t="str">
        <f t="shared" si="0"/>
        <v>-</v>
      </c>
      <c r="G8" s="23" t="s">
        <v>14</v>
      </c>
      <c r="H8" s="116" t="s">
        <v>13</v>
      </c>
      <c r="I8" s="18" t="s">
        <v>347</v>
      </c>
      <c r="J8" s="117">
        <v>4</v>
      </c>
      <c r="K8" s="149" t="s">
        <v>356</v>
      </c>
      <c r="L8" s="149" t="s">
        <v>357</v>
      </c>
      <c r="M8" s="19" t="s">
        <v>357</v>
      </c>
      <c r="N8" s="19" t="s">
        <v>15</v>
      </c>
      <c r="O8" s="19" t="s">
        <v>355</v>
      </c>
      <c r="P8" s="19" t="s">
        <v>355</v>
      </c>
      <c r="Q8" s="53" t="s">
        <v>358</v>
      </c>
    </row>
    <row r="9" spans="1:20" ht="27.75" customHeight="1">
      <c r="A9" s="11" t="s">
        <v>12</v>
      </c>
      <c r="B9" s="12" t="s">
        <v>315</v>
      </c>
      <c r="C9" s="13">
        <v>4</v>
      </c>
      <c r="D9" s="14">
        <v>46145</v>
      </c>
      <c r="E9" s="15">
        <v>46146</v>
      </c>
      <c r="F9" s="16">
        <f t="shared" si="0"/>
        <v>46146</v>
      </c>
      <c r="G9" s="23" t="s">
        <v>14</v>
      </c>
      <c r="H9" s="116" t="s">
        <v>13</v>
      </c>
      <c r="I9" s="18" t="s">
        <v>348</v>
      </c>
      <c r="J9" s="117">
        <v>5</v>
      </c>
      <c r="K9" s="19" t="str">
        <f t="shared" ref="K9:K13" si="1">Q8</f>
        <v>May.09/10</v>
      </c>
      <c r="L9" s="19" t="s">
        <v>359</v>
      </c>
      <c r="M9" s="19" t="s">
        <v>15</v>
      </c>
      <c r="N9" s="19" t="s">
        <v>359</v>
      </c>
      <c r="O9" s="19" t="s">
        <v>15</v>
      </c>
      <c r="P9" s="19" t="s">
        <v>360</v>
      </c>
      <c r="Q9" s="53" t="s">
        <v>361</v>
      </c>
    </row>
    <row r="10" spans="1:20" ht="27.75" customHeight="1">
      <c r="A10" s="11" t="s">
        <v>12</v>
      </c>
      <c r="B10" s="12" t="s">
        <v>316</v>
      </c>
      <c r="C10" s="13">
        <v>5</v>
      </c>
      <c r="D10" s="14">
        <v>46146</v>
      </c>
      <c r="E10" s="15">
        <v>46147</v>
      </c>
      <c r="F10" s="16">
        <f t="shared" si="0"/>
        <v>46147</v>
      </c>
      <c r="G10" s="24" t="s">
        <v>14</v>
      </c>
      <c r="H10" s="22" t="s">
        <v>13</v>
      </c>
      <c r="I10" s="18" t="s">
        <v>349</v>
      </c>
      <c r="J10" s="117">
        <v>6</v>
      </c>
      <c r="K10" s="52" t="str">
        <f t="shared" si="1"/>
        <v>May.13</v>
      </c>
      <c r="L10" s="19" t="s">
        <v>15</v>
      </c>
      <c r="M10" s="19" t="s">
        <v>362</v>
      </c>
      <c r="N10" s="19" t="s">
        <v>15</v>
      </c>
      <c r="O10" s="19" t="s">
        <v>364</v>
      </c>
      <c r="P10" s="19" t="s">
        <v>364</v>
      </c>
      <c r="Q10" s="53" t="s">
        <v>365</v>
      </c>
    </row>
    <row r="11" spans="1:20" ht="27.75" customHeight="1">
      <c r="A11" s="11" t="s">
        <v>12</v>
      </c>
      <c r="B11" s="12" t="s">
        <v>317</v>
      </c>
      <c r="C11" s="13">
        <v>6</v>
      </c>
      <c r="D11" s="14">
        <v>46147</v>
      </c>
      <c r="E11" s="15">
        <v>46148</v>
      </c>
      <c r="F11" s="16">
        <f t="shared" si="0"/>
        <v>46148</v>
      </c>
      <c r="G11" s="23" t="s">
        <v>14</v>
      </c>
      <c r="H11" s="22" t="s">
        <v>13</v>
      </c>
      <c r="I11" s="18" t="s">
        <v>350</v>
      </c>
      <c r="J11" s="117">
        <v>7</v>
      </c>
      <c r="K11" s="52" t="str">
        <f t="shared" si="1"/>
        <v>May.16/17</v>
      </c>
      <c r="L11" s="19" t="s">
        <v>366</v>
      </c>
      <c r="M11" s="19" t="s">
        <v>15</v>
      </c>
      <c r="N11" s="19" t="s">
        <v>366</v>
      </c>
      <c r="O11" s="19" t="s">
        <v>15</v>
      </c>
      <c r="P11" s="19" t="s">
        <v>367</v>
      </c>
      <c r="Q11" s="53" t="s">
        <v>368</v>
      </c>
    </row>
    <row r="12" spans="1:20" ht="27.75" customHeight="1">
      <c r="A12" s="11" t="s">
        <v>12</v>
      </c>
      <c r="B12" s="12" t="s">
        <v>318</v>
      </c>
      <c r="C12" s="13">
        <v>7</v>
      </c>
      <c r="D12" s="14">
        <v>46148</v>
      </c>
      <c r="E12" s="15">
        <v>46149</v>
      </c>
      <c r="F12" s="16">
        <f t="shared" si="0"/>
        <v>46149</v>
      </c>
      <c r="G12" s="23" t="s">
        <v>14</v>
      </c>
      <c r="H12" s="116" t="s">
        <v>13</v>
      </c>
      <c r="I12" s="18" t="s">
        <v>351</v>
      </c>
      <c r="J12" s="117">
        <v>8</v>
      </c>
      <c r="K12" s="52" t="str">
        <f t="shared" si="1"/>
        <v>May.20</v>
      </c>
      <c r="L12" s="19" t="s">
        <v>15</v>
      </c>
      <c r="M12" s="19" t="s">
        <v>369</v>
      </c>
      <c r="N12" s="19" t="s">
        <v>15</v>
      </c>
      <c r="O12" s="19" t="s">
        <v>370</v>
      </c>
      <c r="P12" s="19" t="s">
        <v>370</v>
      </c>
      <c r="Q12" s="53" t="s">
        <v>371</v>
      </c>
    </row>
    <row r="13" spans="1:20" ht="27.75" customHeight="1">
      <c r="A13" s="11" t="s">
        <v>12</v>
      </c>
      <c r="B13" s="12" t="s">
        <v>319</v>
      </c>
      <c r="C13" s="13">
        <v>8</v>
      </c>
      <c r="D13" s="14">
        <v>46149</v>
      </c>
      <c r="E13" s="15">
        <v>46150</v>
      </c>
      <c r="F13" s="16">
        <f t="shared" si="0"/>
        <v>46150</v>
      </c>
      <c r="G13" s="23"/>
      <c r="H13" s="22" t="s">
        <v>13</v>
      </c>
      <c r="I13" s="18" t="s">
        <v>352</v>
      </c>
      <c r="J13" s="120">
        <v>9</v>
      </c>
      <c r="K13" s="52" t="str">
        <f t="shared" si="1"/>
        <v>May.23/24</v>
      </c>
      <c r="L13" s="19" t="s">
        <v>372</v>
      </c>
      <c r="M13" s="19" t="s">
        <v>15</v>
      </c>
      <c r="N13" s="19" t="s">
        <v>372</v>
      </c>
      <c r="O13" s="19" t="s">
        <v>15</v>
      </c>
      <c r="P13" s="19" t="s">
        <v>373</v>
      </c>
      <c r="Q13" s="53" t="s">
        <v>374</v>
      </c>
    </row>
    <row r="14" spans="1:20" ht="27.75" customHeight="1">
      <c r="A14" s="11" t="s">
        <v>12</v>
      </c>
      <c r="B14" s="12" t="s">
        <v>320</v>
      </c>
      <c r="C14" s="13">
        <v>9</v>
      </c>
      <c r="D14" s="14">
        <v>46150</v>
      </c>
      <c r="E14" s="15">
        <v>46151</v>
      </c>
      <c r="F14" s="130" t="s">
        <v>344</v>
      </c>
      <c r="G14" s="23" t="s">
        <v>14</v>
      </c>
      <c r="H14" s="22" t="s">
        <v>13</v>
      </c>
      <c r="I14" s="18" t="s">
        <v>353</v>
      </c>
      <c r="J14" s="120"/>
      <c r="K14" s="19" t="str">
        <f>Q13</f>
        <v>May.27</v>
      </c>
      <c r="L14" s="19" t="s">
        <v>15</v>
      </c>
      <c r="M14" s="19" t="s">
        <v>375</v>
      </c>
      <c r="N14" s="19" t="s">
        <v>15</v>
      </c>
      <c r="O14" s="19" t="s">
        <v>376</v>
      </c>
      <c r="P14" s="19" t="s">
        <v>376</v>
      </c>
      <c r="Q14" s="53" t="s">
        <v>377</v>
      </c>
    </row>
    <row r="15" spans="1:20" ht="27.75" customHeight="1">
      <c r="A15" s="11" t="s">
        <v>12</v>
      </c>
      <c r="B15" s="12" t="s">
        <v>321</v>
      </c>
      <c r="C15" s="13"/>
      <c r="D15" s="15" t="s">
        <v>111</v>
      </c>
      <c r="E15" s="15" t="s">
        <v>111</v>
      </c>
      <c r="F15" s="16" t="str">
        <f t="shared" si="0"/>
        <v>-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322</v>
      </c>
      <c r="C16" s="13">
        <v>1</v>
      </c>
      <c r="D16" s="14">
        <v>46152</v>
      </c>
      <c r="E16" s="15">
        <v>46153</v>
      </c>
      <c r="F16" s="16">
        <f t="shared" si="0"/>
        <v>46153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323</v>
      </c>
      <c r="C17" s="13">
        <v>2</v>
      </c>
      <c r="D17" s="14">
        <v>46153</v>
      </c>
      <c r="E17" s="15">
        <v>46154</v>
      </c>
      <c r="F17" s="16">
        <f t="shared" si="0"/>
        <v>46154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42"/>
    </row>
    <row r="18" spans="1:20" ht="27.75" customHeight="1" thickTop="1" thickBot="1">
      <c r="A18" s="11" t="s">
        <v>12</v>
      </c>
      <c r="B18" s="12" t="s">
        <v>324</v>
      </c>
      <c r="C18" s="13">
        <v>3</v>
      </c>
      <c r="D18" s="14">
        <v>46154</v>
      </c>
      <c r="E18" s="15">
        <v>46155</v>
      </c>
      <c r="F18" s="16">
        <f t="shared" si="0"/>
        <v>46155</v>
      </c>
      <c r="G18" s="17" t="s">
        <v>14</v>
      </c>
      <c r="H18" s="216" t="s">
        <v>363</v>
      </c>
      <c r="I18" s="217"/>
      <c r="J18" s="217"/>
      <c r="K18" s="217"/>
      <c r="L18" s="217"/>
      <c r="M18" s="217"/>
      <c r="N18" s="217"/>
      <c r="O18" s="217"/>
      <c r="P18" s="217"/>
      <c r="Q18" s="218"/>
      <c r="S18" s="34"/>
      <c r="T18" s="34"/>
    </row>
    <row r="19" spans="1:20" ht="27.75" customHeight="1" thickBot="1">
      <c r="A19" s="11" t="s">
        <v>12</v>
      </c>
      <c r="B19" s="12" t="s">
        <v>325</v>
      </c>
      <c r="C19" s="13">
        <v>4</v>
      </c>
      <c r="D19" s="14">
        <v>46155</v>
      </c>
      <c r="E19" s="15">
        <v>46156</v>
      </c>
      <c r="F19" s="16">
        <f t="shared" si="0"/>
        <v>46156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326</v>
      </c>
      <c r="C20" s="13">
        <v>5</v>
      </c>
      <c r="D20" s="14">
        <v>46156</v>
      </c>
      <c r="E20" s="15">
        <v>46157</v>
      </c>
      <c r="F20" s="16">
        <f t="shared" si="0"/>
        <v>46157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7" t="s">
        <v>14</v>
      </c>
      <c r="S20" s="34"/>
    </row>
    <row r="21" spans="1:20" ht="27.75" customHeight="1" thickBot="1">
      <c r="A21" s="40" t="s">
        <v>12</v>
      </c>
      <c r="B21" s="12" t="s">
        <v>327</v>
      </c>
      <c r="C21" s="13">
        <v>6</v>
      </c>
      <c r="D21" s="14">
        <v>46157</v>
      </c>
      <c r="E21" s="15">
        <v>46158</v>
      </c>
      <c r="F21" s="130" t="s">
        <v>345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7" t="s">
        <v>14</v>
      </c>
      <c r="S21" s="2"/>
    </row>
    <row r="22" spans="1:20" ht="27.75" customHeight="1" thickBot="1">
      <c r="A22" s="40" t="s">
        <v>12</v>
      </c>
      <c r="B22" s="12" t="s">
        <v>328</v>
      </c>
      <c r="C22" s="13">
        <v>7</v>
      </c>
      <c r="D22" s="15" t="s">
        <v>111</v>
      </c>
      <c r="E22" s="15" t="s">
        <v>111</v>
      </c>
      <c r="F22" s="148" t="str">
        <f t="shared" si="0"/>
        <v>-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329</v>
      </c>
      <c r="C23" s="13">
        <v>8</v>
      </c>
      <c r="D23" s="14">
        <v>46159</v>
      </c>
      <c r="E23" s="15">
        <v>46160</v>
      </c>
      <c r="F23" s="148">
        <f t="shared" si="0"/>
        <v>46160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330</v>
      </c>
      <c r="C24" s="13">
        <v>9</v>
      </c>
      <c r="D24" s="14">
        <v>46160</v>
      </c>
      <c r="E24" s="15">
        <v>46161</v>
      </c>
      <c r="F24" s="148">
        <f t="shared" si="0"/>
        <v>46161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331</v>
      </c>
      <c r="C25" s="13"/>
      <c r="D25" s="14">
        <v>46161</v>
      </c>
      <c r="E25" s="15">
        <v>46162</v>
      </c>
      <c r="F25" s="148">
        <f t="shared" si="0"/>
        <v>46162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332</v>
      </c>
      <c r="C26" s="13">
        <v>1</v>
      </c>
      <c r="D26" s="14">
        <v>46162</v>
      </c>
      <c r="E26" s="15">
        <v>46163</v>
      </c>
      <c r="F26" s="148">
        <f t="shared" si="0"/>
        <v>46163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333</v>
      </c>
      <c r="C27" s="13">
        <v>2</v>
      </c>
      <c r="D27" s="14">
        <v>46163</v>
      </c>
      <c r="E27" s="15">
        <v>46164</v>
      </c>
      <c r="F27" s="148">
        <f t="shared" si="0"/>
        <v>46164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334</v>
      </c>
      <c r="C28" s="13">
        <v>3</v>
      </c>
      <c r="D28" s="14">
        <v>46164</v>
      </c>
      <c r="E28" s="15">
        <v>46165</v>
      </c>
      <c r="F28" s="148">
        <f t="shared" si="0"/>
        <v>46165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335</v>
      </c>
      <c r="C29" s="13">
        <v>4</v>
      </c>
      <c r="D29" s="15" t="s">
        <v>111</v>
      </c>
      <c r="E29" s="15" t="s">
        <v>111</v>
      </c>
      <c r="F29" s="148" t="str">
        <f t="shared" si="0"/>
        <v>-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5"/>
      <c r="Q29" s="166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336</v>
      </c>
      <c r="C30" s="13">
        <v>5</v>
      </c>
      <c r="D30" s="14">
        <v>46166</v>
      </c>
      <c r="E30" s="15">
        <v>46167</v>
      </c>
      <c r="F30" s="148">
        <f t="shared" si="0"/>
        <v>46167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337</v>
      </c>
      <c r="C31" s="13">
        <v>6</v>
      </c>
      <c r="D31" s="14">
        <v>46167</v>
      </c>
      <c r="E31" s="15">
        <v>46168</v>
      </c>
      <c r="F31" s="148">
        <f t="shared" si="0"/>
        <v>46168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338</v>
      </c>
      <c r="C32" s="13">
        <v>7</v>
      </c>
      <c r="D32" s="14">
        <v>46168</v>
      </c>
      <c r="E32" s="15">
        <v>46169</v>
      </c>
      <c r="F32" s="148">
        <f t="shared" si="0"/>
        <v>46169</v>
      </c>
      <c r="G32" s="4"/>
      <c r="H32" s="167" t="s">
        <v>23</v>
      </c>
      <c r="I32" s="167"/>
      <c r="J32" s="144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339</v>
      </c>
      <c r="C33" s="13">
        <v>8</v>
      </c>
      <c r="D33" s="14">
        <v>46169</v>
      </c>
      <c r="E33" s="15">
        <v>46170</v>
      </c>
      <c r="F33" s="148">
        <f t="shared" si="0"/>
        <v>46170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Q33" s="70"/>
      <c r="S33" s="2"/>
    </row>
    <row r="34" spans="1:20" ht="27.75" customHeight="1">
      <c r="A34" s="40" t="s">
        <v>12</v>
      </c>
      <c r="B34" s="12" t="s">
        <v>340</v>
      </c>
      <c r="C34" s="13">
        <v>9</v>
      </c>
      <c r="D34" s="14">
        <v>46170</v>
      </c>
      <c r="E34" s="15">
        <v>46171</v>
      </c>
      <c r="F34" s="148">
        <f t="shared" si="0"/>
        <v>46171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Q34" s="70"/>
      <c r="S34" s="2"/>
    </row>
    <row r="35" spans="1:20" ht="27.75" customHeight="1">
      <c r="A35" s="40" t="s">
        <v>12</v>
      </c>
      <c r="B35" s="12" t="s">
        <v>341</v>
      </c>
      <c r="C35" s="13"/>
      <c r="D35" s="14">
        <v>46171</v>
      </c>
      <c r="E35" s="15">
        <v>46172</v>
      </c>
      <c r="F35" s="148">
        <f t="shared" si="0"/>
        <v>46172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70"/>
      <c r="R35" s="61"/>
      <c r="S35" s="2"/>
    </row>
    <row r="36" spans="1:20" ht="26.25" customHeight="1">
      <c r="A36" s="40" t="s">
        <v>12</v>
      </c>
      <c r="B36" s="12" t="s">
        <v>342</v>
      </c>
      <c r="C36" s="13">
        <v>1</v>
      </c>
      <c r="D36" s="15" t="s">
        <v>111</v>
      </c>
      <c r="E36" s="15" t="s">
        <v>111</v>
      </c>
      <c r="F36" s="16" t="str">
        <f>E36</f>
        <v>-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343</v>
      </c>
      <c r="C37" s="65">
        <v>2</v>
      </c>
      <c r="D37" s="66">
        <v>46173</v>
      </c>
      <c r="E37" s="67">
        <v>46174</v>
      </c>
      <c r="F37" s="68">
        <f>E37</f>
        <v>46174</v>
      </c>
      <c r="G37" s="4"/>
      <c r="M37" s="163" t="s">
        <v>37</v>
      </c>
      <c r="N37" s="163"/>
      <c r="O37" s="143"/>
      <c r="P37" s="14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43"/>
      <c r="P38" s="14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4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43"/>
      <c r="Q47" s="143"/>
    </row>
    <row r="48" spans="1:20" ht="15" customHeight="1">
      <c r="P48" s="143"/>
      <c r="Q48" s="143"/>
    </row>
  </sheetData>
  <mergeCells count="37">
    <mergeCell ref="M37:N38"/>
    <mergeCell ref="H42:L42"/>
    <mergeCell ref="H43:L43"/>
    <mergeCell ref="K7:Q7"/>
    <mergeCell ref="O32:P32"/>
    <mergeCell ref="O33:P33"/>
    <mergeCell ref="O34:P34"/>
    <mergeCell ref="O35:P35"/>
    <mergeCell ref="H18:Q18"/>
    <mergeCell ref="H34:J34"/>
    <mergeCell ref="K34:L34"/>
    <mergeCell ref="M34:N34"/>
    <mergeCell ref="H35:J35"/>
    <mergeCell ref="K35:L35"/>
    <mergeCell ref="M35:N35"/>
    <mergeCell ref="H29:Q29"/>
    <mergeCell ref="H32:I32"/>
    <mergeCell ref="K32:L32"/>
    <mergeCell ref="M32:N32"/>
    <mergeCell ref="H33:J33"/>
    <mergeCell ref="K33:L33"/>
    <mergeCell ref="M33:N33"/>
    <mergeCell ref="H27:I27"/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20:Q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77B8-E23D-4A24-ABC2-E784D9AC0B70}">
  <sheetPr>
    <pageSetUpPr fitToPage="1"/>
  </sheetPr>
  <dimension ref="A1:T48"/>
  <sheetViews>
    <sheetView zoomScale="50" zoomScaleNormal="50" zoomScaleSheetLayoutView="50" workbookViewId="0">
      <selection activeCell="Q15" sqref="Q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4" t="s">
        <v>378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1"/>
      <c r="Q3" s="182"/>
      <c r="S3" s="2"/>
      <c r="T3" s="2"/>
    </row>
    <row r="4" spans="1:20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4"/>
      <c r="Q4" s="185"/>
    </row>
    <row r="5" spans="1:20" ht="35.4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343</v>
      </c>
      <c r="C6" s="13">
        <v>2</v>
      </c>
      <c r="D6" s="14">
        <v>46173</v>
      </c>
      <c r="E6" s="15">
        <v>46174</v>
      </c>
      <c r="F6" s="16">
        <f>E6</f>
        <v>46174</v>
      </c>
      <c r="G6" s="17"/>
      <c r="H6" s="114" t="s">
        <v>13</v>
      </c>
      <c r="I6" s="156" t="s">
        <v>412</v>
      </c>
      <c r="J6" s="49">
        <v>1</v>
      </c>
      <c r="K6" s="141" t="s">
        <v>411</v>
      </c>
      <c r="L6" s="141" t="s">
        <v>421</v>
      </c>
      <c r="M6" s="141" t="s">
        <v>15</v>
      </c>
      <c r="N6" s="141" t="s">
        <v>421</v>
      </c>
      <c r="O6" s="141" t="s">
        <v>15</v>
      </c>
      <c r="P6" s="141" t="s">
        <v>422</v>
      </c>
      <c r="Q6" s="157" t="s">
        <v>423</v>
      </c>
    </row>
    <row r="7" spans="1:20" ht="27.75" customHeight="1">
      <c r="A7" s="11" t="s">
        <v>12</v>
      </c>
      <c r="B7" s="12" t="s">
        <v>379</v>
      </c>
      <c r="C7" s="13">
        <v>3</v>
      </c>
      <c r="D7" s="14">
        <v>46174</v>
      </c>
      <c r="E7" s="15">
        <v>46175</v>
      </c>
      <c r="F7" s="16">
        <f t="shared" ref="F7:F35" si="0">E7</f>
        <v>46175</v>
      </c>
      <c r="G7" s="17" t="s">
        <v>14</v>
      </c>
      <c r="H7" s="87" t="s">
        <v>13</v>
      </c>
      <c r="I7" s="18" t="s">
        <v>413</v>
      </c>
      <c r="J7" s="94">
        <v>2</v>
      </c>
      <c r="K7" s="19" t="str">
        <f t="shared" ref="K7:K13" si="1">Q6</f>
        <v>Jun.03</v>
      </c>
      <c r="L7" s="98" t="s">
        <v>15</v>
      </c>
      <c r="M7" s="19" t="s">
        <v>424</v>
      </c>
      <c r="N7" s="98" t="s">
        <v>15</v>
      </c>
      <c r="O7" s="19" t="s">
        <v>425</v>
      </c>
      <c r="P7" s="19" t="s">
        <v>425</v>
      </c>
      <c r="Q7" s="155" t="s">
        <v>426</v>
      </c>
    </row>
    <row r="8" spans="1:20" ht="27.75" customHeight="1">
      <c r="A8" s="11" t="s">
        <v>12</v>
      </c>
      <c r="B8" s="12" t="s">
        <v>380</v>
      </c>
      <c r="C8" s="13">
        <v>4</v>
      </c>
      <c r="D8" s="14">
        <v>46175</v>
      </c>
      <c r="E8" s="15">
        <v>46176</v>
      </c>
      <c r="F8" s="16">
        <f t="shared" si="0"/>
        <v>46176</v>
      </c>
      <c r="G8" s="23" t="s">
        <v>14</v>
      </c>
      <c r="H8" s="116" t="s">
        <v>13</v>
      </c>
      <c r="I8" s="18" t="s">
        <v>414</v>
      </c>
      <c r="J8" s="117">
        <v>3</v>
      </c>
      <c r="K8" s="19" t="str">
        <f t="shared" si="1"/>
        <v>Jun.06/07</v>
      </c>
      <c r="L8" s="19" t="s">
        <v>428</v>
      </c>
      <c r="M8" s="19" t="s">
        <v>15</v>
      </c>
      <c r="N8" s="19" t="s">
        <v>428</v>
      </c>
      <c r="O8" s="19" t="s">
        <v>15</v>
      </c>
      <c r="P8" s="19" t="s">
        <v>427</v>
      </c>
      <c r="Q8" s="53" t="s">
        <v>429</v>
      </c>
    </row>
    <row r="9" spans="1:20" ht="27.75" customHeight="1">
      <c r="A9" s="11" t="s">
        <v>12</v>
      </c>
      <c r="B9" s="12" t="s">
        <v>381</v>
      </c>
      <c r="C9" s="13">
        <v>5</v>
      </c>
      <c r="D9" s="14">
        <v>46176</v>
      </c>
      <c r="E9" s="15">
        <v>46177</v>
      </c>
      <c r="F9" s="16">
        <f t="shared" si="0"/>
        <v>46177</v>
      </c>
      <c r="G9" s="23" t="s">
        <v>14</v>
      </c>
      <c r="H9" s="116" t="s">
        <v>13</v>
      </c>
      <c r="I9" s="18" t="s">
        <v>415</v>
      </c>
      <c r="J9" s="94">
        <v>4</v>
      </c>
      <c r="K9" s="19" t="str">
        <f t="shared" si="1"/>
        <v>Jun.10</v>
      </c>
      <c r="L9" s="98" t="s">
        <v>15</v>
      </c>
      <c r="M9" s="19" t="s">
        <v>430</v>
      </c>
      <c r="N9" s="98" t="s">
        <v>15</v>
      </c>
      <c r="O9" s="19" t="s">
        <v>431</v>
      </c>
      <c r="P9" s="19" t="s">
        <v>431</v>
      </c>
      <c r="Q9" s="155" t="s">
        <v>432</v>
      </c>
    </row>
    <row r="10" spans="1:20" ht="27.75" customHeight="1">
      <c r="A10" s="11" t="s">
        <v>12</v>
      </c>
      <c r="B10" s="12" t="s">
        <v>382</v>
      </c>
      <c r="C10" s="13">
        <v>6</v>
      </c>
      <c r="D10" s="14">
        <v>46177</v>
      </c>
      <c r="E10" s="15">
        <v>46178</v>
      </c>
      <c r="F10" s="16">
        <f t="shared" si="0"/>
        <v>46178</v>
      </c>
      <c r="G10" s="24" t="s">
        <v>14</v>
      </c>
      <c r="H10" s="22" t="s">
        <v>13</v>
      </c>
      <c r="I10" s="18" t="s">
        <v>416</v>
      </c>
      <c r="J10" s="117">
        <v>5</v>
      </c>
      <c r="K10" s="52" t="str">
        <f t="shared" si="1"/>
        <v>Jun.13/14</v>
      </c>
      <c r="L10" s="19" t="s">
        <v>433</v>
      </c>
      <c r="M10" s="19" t="s">
        <v>15</v>
      </c>
      <c r="N10" s="19" t="s">
        <v>433</v>
      </c>
      <c r="O10" s="19" t="s">
        <v>15</v>
      </c>
      <c r="P10" s="19" t="s">
        <v>434</v>
      </c>
      <c r="Q10" s="53" t="s">
        <v>435</v>
      </c>
    </row>
    <row r="11" spans="1:20" ht="27.75" customHeight="1">
      <c r="A11" s="11" t="s">
        <v>12</v>
      </c>
      <c r="B11" s="12" t="s">
        <v>383</v>
      </c>
      <c r="C11" s="13">
        <v>7</v>
      </c>
      <c r="D11" s="14">
        <v>46178</v>
      </c>
      <c r="E11" s="15">
        <v>46179</v>
      </c>
      <c r="F11" s="16">
        <f t="shared" si="0"/>
        <v>46179</v>
      </c>
      <c r="G11" s="23" t="s">
        <v>14</v>
      </c>
      <c r="H11" s="22" t="s">
        <v>13</v>
      </c>
      <c r="I11" s="18" t="s">
        <v>417</v>
      </c>
      <c r="J11" s="94">
        <v>6</v>
      </c>
      <c r="K11" s="52" t="str">
        <f t="shared" si="1"/>
        <v>Jun.17</v>
      </c>
      <c r="L11" s="98" t="s">
        <v>15</v>
      </c>
      <c r="M11" s="19" t="s">
        <v>436</v>
      </c>
      <c r="N11" s="98" t="s">
        <v>15</v>
      </c>
      <c r="O11" s="19" t="s">
        <v>437</v>
      </c>
      <c r="P11" s="19" t="s">
        <v>437</v>
      </c>
      <c r="Q11" s="155" t="s">
        <v>438</v>
      </c>
    </row>
    <row r="12" spans="1:20" ht="27.75" customHeight="1">
      <c r="A12" s="11" t="s">
        <v>12</v>
      </c>
      <c r="B12" s="12" t="s">
        <v>384</v>
      </c>
      <c r="C12" s="13">
        <v>8</v>
      </c>
      <c r="D12" s="15" t="s">
        <v>111</v>
      </c>
      <c r="E12" s="15" t="s">
        <v>111</v>
      </c>
      <c r="F12" s="16" t="str">
        <f t="shared" si="0"/>
        <v>-</v>
      </c>
      <c r="G12" s="23" t="s">
        <v>14</v>
      </c>
      <c r="H12" s="116" t="s">
        <v>13</v>
      </c>
      <c r="I12" s="18" t="s">
        <v>418</v>
      </c>
      <c r="J12" s="117">
        <v>7</v>
      </c>
      <c r="K12" s="52" t="str">
        <f t="shared" si="1"/>
        <v>Jun.20/21</v>
      </c>
      <c r="L12" s="19" t="s">
        <v>439</v>
      </c>
      <c r="M12" s="19" t="s">
        <v>15</v>
      </c>
      <c r="N12" s="19" t="s">
        <v>439</v>
      </c>
      <c r="O12" s="19" t="s">
        <v>15</v>
      </c>
      <c r="P12" s="19" t="s">
        <v>440</v>
      </c>
      <c r="Q12" s="53" t="s">
        <v>441</v>
      </c>
    </row>
    <row r="13" spans="1:20" ht="27.75" customHeight="1">
      <c r="A13" s="11" t="s">
        <v>12</v>
      </c>
      <c r="B13" s="12" t="s">
        <v>385</v>
      </c>
      <c r="C13" s="13">
        <v>9</v>
      </c>
      <c r="D13" s="14">
        <v>46180</v>
      </c>
      <c r="E13" s="15">
        <v>46181</v>
      </c>
      <c r="F13" s="148">
        <f t="shared" si="0"/>
        <v>46181</v>
      </c>
      <c r="G13" s="23"/>
      <c r="H13" s="22" t="s">
        <v>13</v>
      </c>
      <c r="I13" s="18" t="s">
        <v>419</v>
      </c>
      <c r="J13" s="94">
        <v>8</v>
      </c>
      <c r="K13" s="52" t="str">
        <f t="shared" si="1"/>
        <v>Jun.24</v>
      </c>
      <c r="L13" s="98" t="s">
        <v>15</v>
      </c>
      <c r="M13" s="19" t="s">
        <v>442</v>
      </c>
      <c r="N13" s="98" t="s">
        <v>15</v>
      </c>
      <c r="O13" s="19" t="s">
        <v>443</v>
      </c>
      <c r="P13" s="19" t="s">
        <v>443</v>
      </c>
      <c r="Q13" s="155" t="s">
        <v>444</v>
      </c>
    </row>
    <row r="14" spans="1:20" ht="27.75" customHeight="1">
      <c r="A14" s="11" t="s">
        <v>12</v>
      </c>
      <c r="B14" s="12" t="s">
        <v>386</v>
      </c>
      <c r="C14" s="13"/>
      <c r="D14" s="14">
        <v>46181</v>
      </c>
      <c r="E14" s="15">
        <v>46182</v>
      </c>
      <c r="F14" s="148">
        <f t="shared" si="0"/>
        <v>46182</v>
      </c>
      <c r="G14" s="23" t="s">
        <v>14</v>
      </c>
      <c r="H14" s="22" t="s">
        <v>13</v>
      </c>
      <c r="I14" s="18" t="s">
        <v>420</v>
      </c>
      <c r="J14" s="117">
        <v>9</v>
      </c>
      <c r="K14" s="19" t="str">
        <f>Q13</f>
        <v>Jun.27/28</v>
      </c>
      <c r="L14" s="19" t="s">
        <v>445</v>
      </c>
      <c r="M14" s="19" t="s">
        <v>15</v>
      </c>
      <c r="N14" s="19" t="s">
        <v>445</v>
      </c>
      <c r="O14" s="19" t="s">
        <v>15</v>
      </c>
      <c r="P14" s="19" t="s">
        <v>446</v>
      </c>
      <c r="Q14" s="53" t="s">
        <v>447</v>
      </c>
    </row>
    <row r="15" spans="1:20" ht="27.75" customHeight="1">
      <c r="A15" s="11" t="s">
        <v>12</v>
      </c>
      <c r="B15" s="12" t="s">
        <v>387</v>
      </c>
      <c r="C15" s="13">
        <v>1</v>
      </c>
      <c r="D15" s="14">
        <v>46182</v>
      </c>
      <c r="E15" s="15">
        <v>46183</v>
      </c>
      <c r="F15" s="148">
        <f t="shared" si="0"/>
        <v>46183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388</v>
      </c>
      <c r="C16" s="13">
        <v>2</v>
      </c>
      <c r="D16" s="14">
        <v>46183</v>
      </c>
      <c r="E16" s="15">
        <v>46184</v>
      </c>
      <c r="F16" s="148">
        <f t="shared" si="0"/>
        <v>46184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389</v>
      </c>
      <c r="C17" s="13">
        <v>3</v>
      </c>
      <c r="D17" s="14">
        <v>46184</v>
      </c>
      <c r="E17" s="15">
        <v>46185</v>
      </c>
      <c r="F17" s="148">
        <f t="shared" si="0"/>
        <v>46185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47"/>
    </row>
    <row r="18" spans="1:20" ht="27.75" customHeight="1" thickTop="1" thickBot="1">
      <c r="A18" s="11" t="s">
        <v>12</v>
      </c>
      <c r="B18" s="12" t="s">
        <v>390</v>
      </c>
      <c r="C18" s="13">
        <v>4</v>
      </c>
      <c r="D18" s="14">
        <v>46185</v>
      </c>
      <c r="E18" s="15">
        <v>46186</v>
      </c>
      <c r="F18" s="148">
        <f t="shared" si="0"/>
        <v>46186</v>
      </c>
      <c r="G18" s="17" t="s">
        <v>14</v>
      </c>
      <c r="H18" s="216" t="s">
        <v>363</v>
      </c>
      <c r="I18" s="217"/>
      <c r="J18" s="217"/>
      <c r="K18" s="217"/>
      <c r="L18" s="217"/>
      <c r="M18" s="217"/>
      <c r="N18" s="217"/>
      <c r="O18" s="217"/>
      <c r="P18" s="217"/>
      <c r="Q18" s="218"/>
      <c r="S18" s="34"/>
      <c r="T18" s="34"/>
    </row>
    <row r="19" spans="1:20" ht="27.75" customHeight="1" thickBot="1">
      <c r="A19" s="11" t="s">
        <v>12</v>
      </c>
      <c r="B19" s="12" t="s">
        <v>391</v>
      </c>
      <c r="C19" s="13">
        <v>5</v>
      </c>
      <c r="D19" s="15" t="s">
        <v>111</v>
      </c>
      <c r="E19" s="15" t="s">
        <v>111</v>
      </c>
      <c r="F19" s="148" t="str">
        <f t="shared" si="0"/>
        <v>-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392</v>
      </c>
      <c r="C20" s="13">
        <v>6</v>
      </c>
      <c r="D20" s="14">
        <v>46187</v>
      </c>
      <c r="E20" s="15">
        <v>46188</v>
      </c>
      <c r="F20" s="148">
        <f t="shared" si="0"/>
        <v>46188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7" t="s">
        <v>14</v>
      </c>
      <c r="S20" s="34"/>
    </row>
    <row r="21" spans="1:20" ht="27.75" customHeight="1" thickBot="1">
      <c r="A21" s="40" t="s">
        <v>12</v>
      </c>
      <c r="B21" s="12" t="s">
        <v>393</v>
      </c>
      <c r="C21" s="13">
        <v>7</v>
      </c>
      <c r="D21" s="14">
        <v>46188</v>
      </c>
      <c r="E21" s="15">
        <v>46189</v>
      </c>
      <c r="F21" s="148">
        <f t="shared" si="0"/>
        <v>46189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7" t="s">
        <v>14</v>
      </c>
      <c r="S21" s="2"/>
    </row>
    <row r="22" spans="1:20" ht="27.75" customHeight="1" thickBot="1">
      <c r="A22" s="40" t="s">
        <v>12</v>
      </c>
      <c r="B22" s="12" t="s">
        <v>394</v>
      </c>
      <c r="C22" s="13">
        <v>8</v>
      </c>
      <c r="D22" s="14">
        <v>46189</v>
      </c>
      <c r="E22" s="15">
        <v>46190</v>
      </c>
      <c r="F22" s="148">
        <f t="shared" si="0"/>
        <v>46190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395</v>
      </c>
      <c r="C23" s="13">
        <v>9</v>
      </c>
      <c r="D23" s="14">
        <v>46190</v>
      </c>
      <c r="E23" s="15">
        <v>46191</v>
      </c>
      <c r="F23" s="148">
        <f t="shared" si="0"/>
        <v>46191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396</v>
      </c>
      <c r="C24" s="13"/>
      <c r="D24" s="14">
        <v>46191</v>
      </c>
      <c r="E24" s="15">
        <v>46192</v>
      </c>
      <c r="F24" s="148">
        <f t="shared" si="0"/>
        <v>46192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397</v>
      </c>
      <c r="C25" s="13">
        <v>1</v>
      </c>
      <c r="D25" s="14">
        <v>46192</v>
      </c>
      <c r="E25" s="15">
        <v>46193</v>
      </c>
      <c r="F25" s="154" t="s">
        <v>409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398</v>
      </c>
      <c r="C26" s="13">
        <v>2</v>
      </c>
      <c r="D26" s="15" t="s">
        <v>111</v>
      </c>
      <c r="E26" s="15" t="s">
        <v>111</v>
      </c>
      <c r="F26" s="148" t="str">
        <f t="shared" si="0"/>
        <v>-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399</v>
      </c>
      <c r="C27" s="13">
        <v>3</v>
      </c>
      <c r="D27" s="14">
        <v>46194</v>
      </c>
      <c r="E27" s="15">
        <v>46195</v>
      </c>
      <c r="F27" s="148">
        <f t="shared" si="0"/>
        <v>46195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400</v>
      </c>
      <c r="C28" s="13">
        <v>4</v>
      </c>
      <c r="D28" s="14">
        <v>46195</v>
      </c>
      <c r="E28" s="15">
        <v>46196</v>
      </c>
      <c r="F28" s="148">
        <f t="shared" si="0"/>
        <v>46196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401</v>
      </c>
      <c r="C29" s="13">
        <v>5</v>
      </c>
      <c r="D29" s="14">
        <v>46196</v>
      </c>
      <c r="E29" s="15">
        <v>46197</v>
      </c>
      <c r="F29" s="148">
        <f t="shared" si="0"/>
        <v>46197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5"/>
      <c r="Q29" s="166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402</v>
      </c>
      <c r="C30" s="13">
        <v>6</v>
      </c>
      <c r="D30" s="14">
        <v>46197</v>
      </c>
      <c r="E30" s="15">
        <v>46198</v>
      </c>
      <c r="F30" s="148">
        <f t="shared" si="0"/>
        <v>46198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403</v>
      </c>
      <c r="C31" s="13">
        <v>7</v>
      </c>
      <c r="D31" s="14">
        <v>46198</v>
      </c>
      <c r="E31" s="15">
        <v>46199</v>
      </c>
      <c r="F31" s="148">
        <f t="shared" si="0"/>
        <v>46199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404</v>
      </c>
      <c r="C32" s="13">
        <v>8</v>
      </c>
      <c r="D32" s="14">
        <v>46199</v>
      </c>
      <c r="E32" s="15">
        <v>46200</v>
      </c>
      <c r="F32" s="154" t="s">
        <v>410</v>
      </c>
      <c r="G32" s="4"/>
      <c r="H32" s="167" t="s">
        <v>23</v>
      </c>
      <c r="I32" s="167"/>
      <c r="J32" s="146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405</v>
      </c>
      <c r="C33" s="13">
        <v>9</v>
      </c>
      <c r="D33" s="15" t="s">
        <v>111</v>
      </c>
      <c r="E33" s="15" t="s">
        <v>111</v>
      </c>
      <c r="F33" s="148" t="str">
        <f t="shared" si="0"/>
        <v>-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Q33" s="70"/>
      <c r="S33" s="2"/>
    </row>
    <row r="34" spans="1:20" ht="27.75" customHeight="1">
      <c r="A34" s="40" t="s">
        <v>12</v>
      </c>
      <c r="B34" s="12" t="s">
        <v>406</v>
      </c>
      <c r="C34" s="13"/>
      <c r="D34" s="14">
        <v>46201</v>
      </c>
      <c r="E34" s="15">
        <v>46202</v>
      </c>
      <c r="F34" s="148">
        <f t="shared" si="0"/>
        <v>46202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Q34" s="70"/>
      <c r="S34" s="2"/>
    </row>
    <row r="35" spans="1:20" ht="27.75" customHeight="1">
      <c r="A35" s="40" t="s">
        <v>12</v>
      </c>
      <c r="B35" s="12" t="s">
        <v>407</v>
      </c>
      <c r="C35" s="13">
        <v>1</v>
      </c>
      <c r="D35" s="14">
        <v>46202</v>
      </c>
      <c r="E35" s="15">
        <v>46203</v>
      </c>
      <c r="F35" s="148">
        <f t="shared" si="0"/>
        <v>46203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70"/>
      <c r="R35" s="61"/>
      <c r="S35" s="2"/>
    </row>
    <row r="36" spans="1:20" ht="26.25" customHeight="1">
      <c r="A36" s="40" t="s">
        <v>12</v>
      </c>
      <c r="B36" s="12" t="s">
        <v>408</v>
      </c>
      <c r="C36" s="13">
        <v>2</v>
      </c>
      <c r="D36" s="14">
        <v>46203</v>
      </c>
      <c r="E36" s="15">
        <v>46204</v>
      </c>
      <c r="F36" s="16">
        <f>E36</f>
        <v>46204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6"/>
      <c r="E37" s="67"/>
      <c r="F37" s="68"/>
      <c r="G37" s="4"/>
      <c r="M37" s="163" t="s">
        <v>37</v>
      </c>
      <c r="N37" s="163"/>
      <c r="O37" s="145"/>
      <c r="P37" s="145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45"/>
      <c r="P38" s="145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45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45"/>
      <c r="Q47" s="145"/>
    </row>
    <row r="48" spans="1:20" ht="15" customHeight="1">
      <c r="P48" s="145"/>
      <c r="Q48" s="145"/>
    </row>
  </sheetData>
  <mergeCells count="36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18:Q18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9CC4-B756-4460-87B4-BCE123A7EB4C}">
  <sheetPr>
    <pageSetUpPr fitToPage="1"/>
  </sheetPr>
  <dimension ref="A1:T48"/>
  <sheetViews>
    <sheetView view="pageBreakPreview" topLeftCell="A3" zoomScale="50" zoomScaleNormal="50" zoomScaleSheetLayoutView="50" workbookViewId="0">
      <selection activeCell="L15" sqref="L15:Q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4" t="s">
        <v>448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1"/>
      <c r="Q3" s="182"/>
      <c r="S3" s="2"/>
      <c r="T3" s="2"/>
    </row>
    <row r="4" spans="1:20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4"/>
      <c r="Q4" s="185"/>
    </row>
    <row r="5" spans="1:20" ht="35.4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408</v>
      </c>
      <c r="C6" s="13">
        <v>2</v>
      </c>
      <c r="D6" s="14">
        <v>46203</v>
      </c>
      <c r="E6" s="15">
        <v>46204</v>
      </c>
      <c r="F6" s="16">
        <f>E6</f>
        <v>46204</v>
      </c>
      <c r="G6" s="17"/>
      <c r="H6" s="114" t="s">
        <v>13</v>
      </c>
      <c r="I6" s="18" t="s">
        <v>420</v>
      </c>
      <c r="J6" s="49">
        <v>9</v>
      </c>
      <c r="K6" s="141" t="s">
        <v>489</v>
      </c>
      <c r="L6" s="19" t="s">
        <v>445</v>
      </c>
      <c r="M6" s="19" t="s">
        <v>15</v>
      </c>
      <c r="N6" s="19" t="s">
        <v>445</v>
      </c>
      <c r="O6" s="19" t="s">
        <v>15</v>
      </c>
      <c r="P6" s="19" t="s">
        <v>446</v>
      </c>
      <c r="Q6" s="53" t="s">
        <v>447</v>
      </c>
    </row>
    <row r="7" spans="1:20" ht="27.75" customHeight="1">
      <c r="A7" s="11" t="s">
        <v>12</v>
      </c>
      <c r="B7" s="12" t="s">
        <v>449</v>
      </c>
      <c r="C7" s="13">
        <v>3</v>
      </c>
      <c r="D7" s="14">
        <v>46204</v>
      </c>
      <c r="E7" s="15">
        <v>46205</v>
      </c>
      <c r="F7" s="16">
        <f t="shared" ref="F7:F35" si="0">E7</f>
        <v>46205</v>
      </c>
      <c r="G7" s="17" t="s">
        <v>14</v>
      </c>
      <c r="H7" s="87" t="s">
        <v>13</v>
      </c>
      <c r="I7" s="18" t="s">
        <v>480</v>
      </c>
      <c r="J7" s="94">
        <v>2</v>
      </c>
      <c r="K7" s="19" t="str">
        <f t="shared" ref="K7:K13" si="1">Q6</f>
        <v>Jul.01</v>
      </c>
      <c r="L7" s="98" t="s">
        <v>15</v>
      </c>
      <c r="M7" s="19" t="s">
        <v>490</v>
      </c>
      <c r="N7" s="98" t="s">
        <v>15</v>
      </c>
      <c r="O7" s="19" t="s">
        <v>491</v>
      </c>
      <c r="P7" s="19" t="s">
        <v>491</v>
      </c>
      <c r="Q7" s="155" t="s">
        <v>492</v>
      </c>
    </row>
    <row r="8" spans="1:20" ht="27.75" customHeight="1">
      <c r="A8" s="11" t="s">
        <v>12</v>
      </c>
      <c r="B8" s="12" t="s">
        <v>450</v>
      </c>
      <c r="C8" s="13">
        <v>4</v>
      </c>
      <c r="D8" s="14">
        <v>46205</v>
      </c>
      <c r="E8" s="15">
        <v>46206</v>
      </c>
      <c r="F8" s="16">
        <f t="shared" si="0"/>
        <v>46206</v>
      </c>
      <c r="G8" s="23" t="s">
        <v>14</v>
      </c>
      <c r="H8" s="116" t="s">
        <v>13</v>
      </c>
      <c r="I8" s="18" t="s">
        <v>481</v>
      </c>
      <c r="J8" s="117">
        <v>1</v>
      </c>
      <c r="K8" s="19" t="str">
        <f t="shared" si="1"/>
        <v>Jul.04/05</v>
      </c>
      <c r="L8" s="19" t="s">
        <v>493</v>
      </c>
      <c r="M8" s="98" t="s">
        <v>15</v>
      </c>
      <c r="N8" s="19" t="s">
        <v>493</v>
      </c>
      <c r="O8" s="98" t="s">
        <v>15</v>
      </c>
      <c r="P8" s="19" t="s">
        <v>494</v>
      </c>
      <c r="Q8" s="53" t="s">
        <v>495</v>
      </c>
    </row>
    <row r="9" spans="1:20" ht="27.75" customHeight="1">
      <c r="A9" s="11" t="s">
        <v>12</v>
      </c>
      <c r="B9" s="12" t="s">
        <v>451</v>
      </c>
      <c r="C9" s="13">
        <v>5</v>
      </c>
      <c r="D9" s="14">
        <v>46206</v>
      </c>
      <c r="E9" s="15">
        <v>46207</v>
      </c>
      <c r="F9" s="130">
        <v>46208</v>
      </c>
      <c r="G9" s="23" t="s">
        <v>14</v>
      </c>
      <c r="H9" s="116" t="s">
        <v>13</v>
      </c>
      <c r="I9" s="18" t="s">
        <v>482</v>
      </c>
      <c r="J9" s="94">
        <v>2</v>
      </c>
      <c r="K9" s="19" t="str">
        <f t="shared" si="1"/>
        <v>Jul.08</v>
      </c>
      <c r="L9" s="98" t="s">
        <v>15</v>
      </c>
      <c r="M9" s="19" t="s">
        <v>496</v>
      </c>
      <c r="N9" s="98" t="s">
        <v>15</v>
      </c>
      <c r="O9" s="19" t="s">
        <v>497</v>
      </c>
      <c r="P9" s="19" t="s">
        <v>497</v>
      </c>
      <c r="Q9" s="155" t="s">
        <v>498</v>
      </c>
    </row>
    <row r="10" spans="1:20" ht="27.75" customHeight="1">
      <c r="A10" s="11" t="s">
        <v>12</v>
      </c>
      <c r="B10" s="12" t="s">
        <v>452</v>
      </c>
      <c r="C10" s="13">
        <v>6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483</v>
      </c>
      <c r="J10" s="117">
        <v>3</v>
      </c>
      <c r="K10" s="52" t="str">
        <f t="shared" si="1"/>
        <v>Jul.11/12</v>
      </c>
      <c r="L10" s="19" t="s">
        <v>499</v>
      </c>
      <c r="M10" s="98" t="s">
        <v>15</v>
      </c>
      <c r="N10" s="19" t="s">
        <v>499</v>
      </c>
      <c r="O10" s="98" t="s">
        <v>15</v>
      </c>
      <c r="P10" s="19" t="s">
        <v>500</v>
      </c>
      <c r="Q10" s="53" t="s">
        <v>501</v>
      </c>
    </row>
    <row r="11" spans="1:20" ht="27.75" customHeight="1">
      <c r="A11" s="11" t="s">
        <v>12</v>
      </c>
      <c r="B11" s="12" t="s">
        <v>453</v>
      </c>
      <c r="C11" s="13">
        <v>7</v>
      </c>
      <c r="D11" s="14">
        <v>46208</v>
      </c>
      <c r="E11" s="15">
        <v>46209</v>
      </c>
      <c r="F11" s="16">
        <f t="shared" si="0"/>
        <v>46209</v>
      </c>
      <c r="G11" s="23" t="s">
        <v>14</v>
      </c>
      <c r="H11" s="22" t="s">
        <v>13</v>
      </c>
      <c r="I11" s="18" t="s">
        <v>484</v>
      </c>
      <c r="J11" s="94">
        <v>4</v>
      </c>
      <c r="K11" s="52" t="str">
        <f t="shared" si="1"/>
        <v>Jul.15</v>
      </c>
      <c r="L11" s="98" t="s">
        <v>15</v>
      </c>
      <c r="M11" s="19" t="s">
        <v>502</v>
      </c>
      <c r="N11" s="98" t="s">
        <v>15</v>
      </c>
      <c r="O11" s="19" t="s">
        <v>503</v>
      </c>
      <c r="P11" s="19" t="s">
        <v>503</v>
      </c>
      <c r="Q11" s="155" t="s">
        <v>504</v>
      </c>
    </row>
    <row r="12" spans="1:20" ht="27.75" customHeight="1">
      <c r="A12" s="11" t="s">
        <v>12</v>
      </c>
      <c r="B12" s="12" t="s">
        <v>454</v>
      </c>
      <c r="C12" s="13">
        <v>8</v>
      </c>
      <c r="D12" s="14">
        <v>46209</v>
      </c>
      <c r="E12" s="15">
        <v>46210</v>
      </c>
      <c r="F12" s="16">
        <f t="shared" si="0"/>
        <v>46210</v>
      </c>
      <c r="G12" s="23" t="s">
        <v>14</v>
      </c>
      <c r="H12" s="116" t="s">
        <v>13</v>
      </c>
      <c r="I12" s="18" t="s">
        <v>485</v>
      </c>
      <c r="J12" s="117">
        <v>5</v>
      </c>
      <c r="K12" s="52" t="str">
        <f t="shared" si="1"/>
        <v>Jul.18/19</v>
      </c>
      <c r="L12" s="19" t="s">
        <v>505</v>
      </c>
      <c r="M12" s="98" t="s">
        <v>15</v>
      </c>
      <c r="N12" s="19" t="s">
        <v>505</v>
      </c>
      <c r="O12" s="98" t="s">
        <v>15</v>
      </c>
      <c r="P12" s="19" t="s">
        <v>506</v>
      </c>
      <c r="Q12" s="53" t="s">
        <v>507</v>
      </c>
    </row>
    <row r="13" spans="1:20" ht="27.75" customHeight="1">
      <c r="A13" s="11" t="s">
        <v>12</v>
      </c>
      <c r="B13" s="12" t="s">
        <v>455</v>
      </c>
      <c r="C13" s="13">
        <v>9</v>
      </c>
      <c r="D13" s="14">
        <v>46210</v>
      </c>
      <c r="E13" s="15">
        <v>46211</v>
      </c>
      <c r="F13" s="148">
        <f t="shared" si="0"/>
        <v>46211</v>
      </c>
      <c r="G13" s="23"/>
      <c r="H13" s="22" t="s">
        <v>13</v>
      </c>
      <c r="I13" s="18" t="s">
        <v>486</v>
      </c>
      <c r="J13" s="94">
        <v>6</v>
      </c>
      <c r="K13" s="52" t="str">
        <f t="shared" si="1"/>
        <v>Jul.22</v>
      </c>
      <c r="L13" s="98" t="s">
        <v>15</v>
      </c>
      <c r="M13" s="19" t="s">
        <v>508</v>
      </c>
      <c r="N13" s="98" t="s">
        <v>15</v>
      </c>
      <c r="O13" s="19" t="s">
        <v>509</v>
      </c>
      <c r="P13" s="19" t="s">
        <v>509</v>
      </c>
      <c r="Q13" s="155" t="s">
        <v>510</v>
      </c>
    </row>
    <row r="14" spans="1:20" ht="27.75" customHeight="1">
      <c r="A14" s="11" t="s">
        <v>12</v>
      </c>
      <c r="B14" s="12" t="s">
        <v>456</v>
      </c>
      <c r="C14" s="13"/>
      <c r="D14" s="14">
        <v>46211</v>
      </c>
      <c r="E14" s="15">
        <v>46212</v>
      </c>
      <c r="F14" s="148">
        <f t="shared" si="0"/>
        <v>46212</v>
      </c>
      <c r="G14" s="23" t="s">
        <v>14</v>
      </c>
      <c r="H14" s="22" t="s">
        <v>13</v>
      </c>
      <c r="I14" s="18" t="s">
        <v>487</v>
      </c>
      <c r="J14" s="117">
        <v>7</v>
      </c>
      <c r="K14" s="19" t="str">
        <f>Q13</f>
        <v>Jul.25/26</v>
      </c>
      <c r="L14" s="19" t="s">
        <v>511</v>
      </c>
      <c r="M14" s="98" t="s">
        <v>15</v>
      </c>
      <c r="N14" s="19" t="s">
        <v>511</v>
      </c>
      <c r="O14" s="98" t="s">
        <v>15</v>
      </c>
      <c r="P14" s="19" t="s">
        <v>512</v>
      </c>
      <c r="Q14" s="53" t="s">
        <v>513</v>
      </c>
    </row>
    <row r="15" spans="1:20" ht="27.75" customHeight="1">
      <c r="A15" s="11" t="s">
        <v>12</v>
      </c>
      <c r="B15" s="12" t="s">
        <v>457</v>
      </c>
      <c r="C15" s="13">
        <v>1</v>
      </c>
      <c r="D15" s="14">
        <v>46212</v>
      </c>
      <c r="E15" s="15">
        <v>46213</v>
      </c>
      <c r="F15" s="148">
        <f t="shared" si="0"/>
        <v>46213</v>
      </c>
      <c r="G15" s="23" t="s">
        <v>14</v>
      </c>
      <c r="H15" s="22" t="s">
        <v>13</v>
      </c>
      <c r="I15" s="18" t="s">
        <v>488</v>
      </c>
      <c r="J15" s="117">
        <v>8</v>
      </c>
      <c r="K15" s="19" t="str">
        <f>Q14</f>
        <v>Jul.29</v>
      </c>
      <c r="L15" s="98" t="s">
        <v>15</v>
      </c>
      <c r="M15" s="19" t="s">
        <v>514</v>
      </c>
      <c r="N15" s="98" t="s">
        <v>15</v>
      </c>
      <c r="O15" s="19" t="s">
        <v>515</v>
      </c>
      <c r="P15" s="19" t="s">
        <v>515</v>
      </c>
      <c r="Q15" s="155" t="s">
        <v>516</v>
      </c>
    </row>
    <row r="16" spans="1:20" ht="27.75" customHeight="1">
      <c r="A16" s="11" t="s">
        <v>12</v>
      </c>
      <c r="B16" s="12" t="s">
        <v>458</v>
      </c>
      <c r="C16" s="13">
        <v>2</v>
      </c>
      <c r="D16" s="14">
        <v>46213</v>
      </c>
      <c r="E16" s="15">
        <v>46214</v>
      </c>
      <c r="F16" s="130">
        <v>46215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459</v>
      </c>
      <c r="C17" s="13">
        <v>3</v>
      </c>
      <c r="D17" s="15" t="s">
        <v>111</v>
      </c>
      <c r="E17" s="15" t="s">
        <v>111</v>
      </c>
      <c r="F17" s="148" t="str">
        <f t="shared" si="0"/>
        <v>-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51"/>
    </row>
    <row r="18" spans="1:20" ht="27.75" customHeight="1" thickTop="1" thickBot="1">
      <c r="A18" s="11" t="s">
        <v>12</v>
      </c>
      <c r="B18" s="12" t="s">
        <v>460</v>
      </c>
      <c r="C18" s="13">
        <v>4</v>
      </c>
      <c r="D18" s="14">
        <v>46215</v>
      </c>
      <c r="E18" s="15">
        <v>46216</v>
      </c>
      <c r="F18" s="148">
        <f t="shared" si="0"/>
        <v>46216</v>
      </c>
      <c r="G18" s="17" t="s">
        <v>14</v>
      </c>
      <c r="H18" s="216" t="s">
        <v>363</v>
      </c>
      <c r="I18" s="217"/>
      <c r="J18" s="217"/>
      <c r="K18" s="217"/>
      <c r="L18" s="217"/>
      <c r="M18" s="217"/>
      <c r="N18" s="217"/>
      <c r="O18" s="217"/>
      <c r="P18" s="217"/>
      <c r="Q18" s="218"/>
      <c r="S18" s="34"/>
      <c r="T18" s="34"/>
    </row>
    <row r="19" spans="1:20" ht="27.75" customHeight="1" thickBot="1">
      <c r="A19" s="11" t="s">
        <v>12</v>
      </c>
      <c r="B19" s="12" t="s">
        <v>461</v>
      </c>
      <c r="C19" s="13">
        <v>5</v>
      </c>
      <c r="D19" s="14">
        <v>46216</v>
      </c>
      <c r="E19" s="15">
        <v>46217</v>
      </c>
      <c r="F19" s="148">
        <f t="shared" si="0"/>
        <v>46217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462</v>
      </c>
      <c r="C20" s="13">
        <v>6</v>
      </c>
      <c r="D20" s="14">
        <v>46217</v>
      </c>
      <c r="E20" s="15">
        <v>46218</v>
      </c>
      <c r="F20" s="148">
        <f t="shared" si="0"/>
        <v>46218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7" t="s">
        <v>14</v>
      </c>
      <c r="S20" s="34"/>
    </row>
    <row r="21" spans="1:20" ht="27.75" customHeight="1" thickBot="1">
      <c r="A21" s="40" t="s">
        <v>12</v>
      </c>
      <c r="B21" s="12" t="s">
        <v>463</v>
      </c>
      <c r="C21" s="13">
        <v>7</v>
      </c>
      <c r="D21" s="14">
        <v>46218</v>
      </c>
      <c r="E21" s="15">
        <v>46219</v>
      </c>
      <c r="F21" s="148">
        <f t="shared" si="0"/>
        <v>46219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7" t="s">
        <v>14</v>
      </c>
      <c r="S21" s="2"/>
    </row>
    <row r="22" spans="1:20" ht="27.75" customHeight="1" thickBot="1">
      <c r="A22" s="40" t="s">
        <v>12</v>
      </c>
      <c r="B22" s="12" t="s">
        <v>464</v>
      </c>
      <c r="C22" s="13">
        <v>8</v>
      </c>
      <c r="D22" s="14">
        <v>46219</v>
      </c>
      <c r="E22" s="15">
        <v>46220</v>
      </c>
      <c r="F22" s="148">
        <f t="shared" si="0"/>
        <v>46220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465</v>
      </c>
      <c r="C23" s="13">
        <v>9</v>
      </c>
      <c r="D23" s="14">
        <v>46220</v>
      </c>
      <c r="E23" s="15">
        <v>46221</v>
      </c>
      <c r="F23" s="148">
        <f t="shared" si="0"/>
        <v>46221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466</v>
      </c>
      <c r="C24" s="13"/>
      <c r="D24" s="15" t="s">
        <v>111</v>
      </c>
      <c r="E24" s="15" t="s">
        <v>111</v>
      </c>
      <c r="F24" s="148" t="str">
        <f t="shared" si="0"/>
        <v>-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467</v>
      </c>
      <c r="C25" s="13">
        <v>1</v>
      </c>
      <c r="D25" s="14">
        <v>46222</v>
      </c>
      <c r="E25" s="15">
        <v>46223</v>
      </c>
      <c r="F25" s="148">
        <f t="shared" si="0"/>
        <v>46223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468</v>
      </c>
      <c r="C26" s="13">
        <v>2</v>
      </c>
      <c r="D26" s="14">
        <v>46223</v>
      </c>
      <c r="E26" s="15">
        <v>46224</v>
      </c>
      <c r="F26" s="148">
        <f t="shared" si="0"/>
        <v>46224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469</v>
      </c>
      <c r="C27" s="13">
        <v>3</v>
      </c>
      <c r="D27" s="14">
        <v>46224</v>
      </c>
      <c r="E27" s="15">
        <v>46225</v>
      </c>
      <c r="F27" s="148">
        <f t="shared" si="0"/>
        <v>46225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470</v>
      </c>
      <c r="C28" s="13">
        <v>4</v>
      </c>
      <c r="D28" s="14">
        <v>46225</v>
      </c>
      <c r="E28" s="15">
        <v>46226</v>
      </c>
      <c r="F28" s="148">
        <f t="shared" si="0"/>
        <v>46226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471</v>
      </c>
      <c r="C29" s="13">
        <v>5</v>
      </c>
      <c r="D29" s="14">
        <v>46226</v>
      </c>
      <c r="E29" s="15">
        <v>46227</v>
      </c>
      <c r="F29" s="148">
        <f t="shared" si="0"/>
        <v>46227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5"/>
      <c r="Q29" s="166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472</v>
      </c>
      <c r="C30" s="13">
        <v>6</v>
      </c>
      <c r="D30" s="14">
        <v>46227</v>
      </c>
      <c r="E30" s="15">
        <v>46228</v>
      </c>
      <c r="F30" s="148">
        <f t="shared" si="0"/>
        <v>46228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473</v>
      </c>
      <c r="C31" s="13">
        <v>7</v>
      </c>
      <c r="D31" s="15" t="s">
        <v>111</v>
      </c>
      <c r="E31" s="15" t="s">
        <v>111</v>
      </c>
      <c r="F31" s="148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474</v>
      </c>
      <c r="C32" s="13">
        <v>8</v>
      </c>
      <c r="D32" s="14">
        <v>46229</v>
      </c>
      <c r="E32" s="15">
        <v>46230</v>
      </c>
      <c r="F32" s="148">
        <f t="shared" si="0"/>
        <v>46230</v>
      </c>
      <c r="G32" s="4"/>
      <c r="H32" s="167" t="s">
        <v>23</v>
      </c>
      <c r="I32" s="167"/>
      <c r="J32" s="153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475</v>
      </c>
      <c r="C33" s="13">
        <v>9</v>
      </c>
      <c r="D33" s="14">
        <v>46230</v>
      </c>
      <c r="E33" s="15">
        <v>46231</v>
      </c>
      <c r="F33" s="148">
        <f t="shared" si="0"/>
        <v>46231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Q33" s="70"/>
      <c r="S33" s="2"/>
    </row>
    <row r="34" spans="1:20" ht="27.75" customHeight="1">
      <c r="A34" s="40" t="s">
        <v>12</v>
      </c>
      <c r="B34" s="12" t="s">
        <v>476</v>
      </c>
      <c r="C34" s="13"/>
      <c r="D34" s="14">
        <v>46231</v>
      </c>
      <c r="E34" s="15">
        <v>46232</v>
      </c>
      <c r="F34" s="148">
        <f t="shared" si="0"/>
        <v>46232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Q34" s="70"/>
      <c r="S34" s="2"/>
    </row>
    <row r="35" spans="1:20" ht="27.75" customHeight="1">
      <c r="A35" s="40" t="s">
        <v>12</v>
      </c>
      <c r="B35" s="12" t="s">
        <v>477</v>
      </c>
      <c r="C35" s="13">
        <v>1</v>
      </c>
      <c r="D35" s="14">
        <v>46232</v>
      </c>
      <c r="E35" s="15">
        <v>46233</v>
      </c>
      <c r="F35" s="148">
        <f t="shared" si="0"/>
        <v>46233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70"/>
      <c r="R35" s="61"/>
      <c r="S35" s="2"/>
    </row>
    <row r="36" spans="1:20" ht="26.25" customHeight="1">
      <c r="A36" s="40" t="s">
        <v>12</v>
      </c>
      <c r="B36" s="12" t="s">
        <v>478</v>
      </c>
      <c r="C36" s="13">
        <v>2</v>
      </c>
      <c r="D36" s="14">
        <v>46233</v>
      </c>
      <c r="E36" s="15">
        <v>46234</v>
      </c>
      <c r="F36" s="16">
        <f>E36</f>
        <v>46234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479</v>
      </c>
      <c r="C37" s="65">
        <v>3</v>
      </c>
      <c r="D37" s="66">
        <v>46234</v>
      </c>
      <c r="E37" s="67">
        <v>46235</v>
      </c>
      <c r="F37" s="158">
        <f>E37</f>
        <v>46235</v>
      </c>
      <c r="G37" s="4"/>
      <c r="M37" s="163" t="s">
        <v>37</v>
      </c>
      <c r="N37" s="163"/>
      <c r="O37" s="152"/>
      <c r="P37" s="152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52"/>
      <c r="P38" s="152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52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52"/>
      <c r="Q47" s="152"/>
    </row>
    <row r="48" spans="1:20" ht="15" customHeight="1">
      <c r="P48" s="152"/>
      <c r="Q48" s="152"/>
    </row>
  </sheetData>
  <mergeCells count="36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Q29"/>
    <mergeCell ref="H32:I32"/>
    <mergeCell ref="K32:L32"/>
    <mergeCell ref="M32:N32"/>
    <mergeCell ref="O32:P32"/>
    <mergeCell ref="H26:I26"/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18:Q18"/>
    <mergeCell ref="H20:Q21"/>
    <mergeCell ref="H23:I23"/>
    <mergeCell ref="H24:I24"/>
    <mergeCell ref="H25:I2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B5A1-49B6-41A4-8512-FC4D1ECEFB74}">
  <sheetPr>
    <pageSetUpPr fitToPage="1"/>
  </sheetPr>
  <dimension ref="A1:T48"/>
  <sheetViews>
    <sheetView tabSelected="1" view="pageBreakPreview" zoomScale="50" zoomScaleNormal="50" zoomScaleSheetLayoutView="50" workbookViewId="0">
      <selection activeCell="H14" sqref="H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74" t="s">
        <v>517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77" t="s">
        <v>0</v>
      </c>
      <c r="B3" s="178"/>
      <c r="C3" s="178"/>
      <c r="D3" s="178"/>
      <c r="E3" s="178"/>
      <c r="F3" s="179"/>
      <c r="G3" s="2"/>
      <c r="H3" s="180" t="s">
        <v>1</v>
      </c>
      <c r="I3" s="181"/>
      <c r="J3" s="181"/>
      <c r="K3" s="181"/>
      <c r="L3" s="181"/>
      <c r="M3" s="181"/>
      <c r="N3" s="181"/>
      <c r="O3" s="181"/>
      <c r="P3" s="181"/>
      <c r="Q3" s="182"/>
      <c r="S3" s="2"/>
      <c r="T3" s="2"/>
    </row>
    <row r="4" spans="1:20" ht="25.5" customHeight="1" thickBot="1">
      <c r="A4" s="186" t="s">
        <v>2</v>
      </c>
      <c r="B4" s="188" t="s">
        <v>3</v>
      </c>
      <c r="C4" s="190" t="s">
        <v>4</v>
      </c>
      <c r="D4" s="192" t="s">
        <v>5</v>
      </c>
      <c r="E4" s="194" t="s">
        <v>6</v>
      </c>
      <c r="F4" s="196" t="s">
        <v>5</v>
      </c>
      <c r="G4" s="4"/>
      <c r="H4" s="183"/>
      <c r="I4" s="184"/>
      <c r="J4" s="184"/>
      <c r="K4" s="184"/>
      <c r="L4" s="184"/>
      <c r="M4" s="184"/>
      <c r="N4" s="184"/>
      <c r="O4" s="184"/>
      <c r="P4" s="184"/>
      <c r="Q4" s="185"/>
    </row>
    <row r="5" spans="1:20" ht="35.4" thickBot="1">
      <c r="A5" s="187"/>
      <c r="B5" s="189"/>
      <c r="C5" s="191"/>
      <c r="D5" s="193"/>
      <c r="E5" s="195"/>
      <c r="F5" s="19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479</v>
      </c>
      <c r="C6" s="13">
        <v>3</v>
      </c>
      <c r="D6" s="14">
        <v>46234</v>
      </c>
      <c r="E6" s="15">
        <v>46235</v>
      </c>
      <c r="F6" s="16">
        <f>E6</f>
        <v>46235</v>
      </c>
      <c r="G6" s="17"/>
      <c r="H6" s="114" t="s">
        <v>13</v>
      </c>
      <c r="I6" s="156" t="s">
        <v>488</v>
      </c>
      <c r="J6" s="49">
        <v>8</v>
      </c>
      <c r="K6" s="141" t="s">
        <v>513</v>
      </c>
      <c r="L6" s="221" t="s">
        <v>94</v>
      </c>
      <c r="M6" s="141" t="s">
        <v>559</v>
      </c>
      <c r="N6" s="141" t="s">
        <v>94</v>
      </c>
      <c r="O6" s="141" t="s">
        <v>560</v>
      </c>
      <c r="P6" s="141" t="s">
        <v>560</v>
      </c>
      <c r="Q6" s="157" t="s">
        <v>561</v>
      </c>
    </row>
    <row r="7" spans="1:20" ht="27.75" customHeight="1">
      <c r="A7" s="11" t="s">
        <v>12</v>
      </c>
      <c r="B7" s="12" t="s">
        <v>518</v>
      </c>
      <c r="C7" s="13">
        <v>4</v>
      </c>
      <c r="D7" s="14" t="s">
        <v>94</v>
      </c>
      <c r="E7" s="15" t="s">
        <v>94</v>
      </c>
      <c r="F7" s="16" t="str">
        <f t="shared" ref="F7:F35" si="0">E7</f>
        <v>-</v>
      </c>
      <c r="G7" s="17" t="s">
        <v>14</v>
      </c>
      <c r="H7" s="87" t="s">
        <v>13</v>
      </c>
      <c r="I7" s="18" t="s">
        <v>550</v>
      </c>
      <c r="J7" s="94">
        <v>9</v>
      </c>
      <c r="K7" s="19" t="str">
        <f t="shared" ref="K7:L13" si="1">Q6</f>
        <v>Aug.01/02</v>
      </c>
      <c r="L7" s="98" t="s">
        <v>562</v>
      </c>
      <c r="M7" s="19" t="s">
        <v>15</v>
      </c>
      <c r="N7" s="98" t="s">
        <v>562</v>
      </c>
      <c r="O7" s="19" t="s">
        <v>15</v>
      </c>
      <c r="P7" s="98" t="s">
        <v>563</v>
      </c>
      <c r="Q7" s="155" t="s">
        <v>564</v>
      </c>
    </row>
    <row r="8" spans="1:20" ht="27.75" customHeight="1">
      <c r="A8" s="11" t="s">
        <v>12</v>
      </c>
      <c r="B8" s="12" t="s">
        <v>519</v>
      </c>
      <c r="C8" s="13">
        <v>5</v>
      </c>
      <c r="D8" s="14">
        <v>46236</v>
      </c>
      <c r="E8" s="15">
        <v>46237</v>
      </c>
      <c r="F8" s="16">
        <f t="shared" si="0"/>
        <v>46237</v>
      </c>
      <c r="G8" s="23" t="s">
        <v>14</v>
      </c>
      <c r="H8" s="116" t="s">
        <v>13</v>
      </c>
      <c r="I8" s="18" t="s">
        <v>551</v>
      </c>
      <c r="J8" s="117"/>
      <c r="K8" s="19" t="str">
        <f t="shared" si="1"/>
        <v>Aug.05</v>
      </c>
      <c r="L8" s="98" t="s">
        <v>15</v>
      </c>
      <c r="M8" s="98" t="s">
        <v>565</v>
      </c>
      <c r="N8" s="19" t="s">
        <v>15</v>
      </c>
      <c r="O8" s="98" t="s">
        <v>567</v>
      </c>
      <c r="P8" s="98" t="s">
        <v>567</v>
      </c>
      <c r="Q8" s="222" t="s">
        <v>568</v>
      </c>
    </row>
    <row r="9" spans="1:20" ht="27.75" customHeight="1">
      <c r="A9" s="11" t="s">
        <v>12</v>
      </c>
      <c r="B9" s="12" t="s">
        <v>520</v>
      </c>
      <c r="C9" s="13">
        <v>6</v>
      </c>
      <c r="D9" s="14">
        <v>46237</v>
      </c>
      <c r="E9" s="15">
        <v>46238</v>
      </c>
      <c r="F9" s="16">
        <f t="shared" si="0"/>
        <v>46238</v>
      </c>
      <c r="G9" s="23" t="s">
        <v>14</v>
      </c>
      <c r="H9" s="116" t="s">
        <v>13</v>
      </c>
      <c r="I9" s="18" t="s">
        <v>552</v>
      </c>
      <c r="J9" s="94">
        <v>1</v>
      </c>
      <c r="K9" s="19" t="str">
        <f t="shared" si="1"/>
        <v>Aug.08/09</v>
      </c>
      <c r="L9" s="98" t="s">
        <v>569</v>
      </c>
      <c r="M9" s="220" t="s">
        <v>569</v>
      </c>
      <c r="N9" s="98" t="s">
        <v>569</v>
      </c>
      <c r="O9" s="19" t="s">
        <v>15</v>
      </c>
      <c r="P9" s="98" t="s">
        <v>570</v>
      </c>
      <c r="Q9" s="155" t="s">
        <v>571</v>
      </c>
    </row>
    <row r="10" spans="1:20" ht="27.75" customHeight="1">
      <c r="A10" s="11" t="s">
        <v>12</v>
      </c>
      <c r="B10" s="12" t="s">
        <v>521</v>
      </c>
      <c r="C10" s="13">
        <v>7</v>
      </c>
      <c r="D10" s="15">
        <v>46238</v>
      </c>
      <c r="E10" s="15">
        <v>46239</v>
      </c>
      <c r="F10" s="16">
        <f t="shared" si="0"/>
        <v>46239</v>
      </c>
      <c r="G10" s="24" t="s">
        <v>14</v>
      </c>
      <c r="H10" s="86" t="s">
        <v>13</v>
      </c>
      <c r="I10" s="85" t="s">
        <v>553</v>
      </c>
      <c r="J10" s="85"/>
      <c r="K10" s="219"/>
      <c r="L10" s="213" t="s">
        <v>566</v>
      </c>
      <c r="M10" s="214"/>
      <c r="N10" s="214"/>
      <c r="O10" s="214"/>
      <c r="P10" s="214"/>
      <c r="Q10" s="215"/>
    </row>
    <row r="11" spans="1:20" ht="27.75" customHeight="1">
      <c r="A11" s="11" t="s">
        <v>12</v>
      </c>
      <c r="B11" s="12" t="s">
        <v>522</v>
      </c>
      <c r="C11" s="13">
        <v>8</v>
      </c>
      <c r="D11" s="14">
        <v>46239</v>
      </c>
      <c r="E11" s="15">
        <v>46240</v>
      </c>
      <c r="F11" s="16">
        <f t="shared" si="0"/>
        <v>46240</v>
      </c>
      <c r="G11" s="23" t="s">
        <v>14</v>
      </c>
      <c r="H11" s="22" t="s">
        <v>13</v>
      </c>
      <c r="I11" s="18" t="s">
        <v>554</v>
      </c>
      <c r="J11" s="94">
        <v>3</v>
      </c>
      <c r="K11" s="52" t="s">
        <v>572</v>
      </c>
      <c r="L11" s="98" t="s">
        <v>573</v>
      </c>
      <c r="M11" s="19" t="s">
        <v>15</v>
      </c>
      <c r="N11" s="98" t="s">
        <v>573</v>
      </c>
      <c r="O11" s="19" t="s">
        <v>15</v>
      </c>
      <c r="P11" s="98" t="s">
        <v>574</v>
      </c>
      <c r="Q11" s="155" t="s">
        <v>575</v>
      </c>
    </row>
    <row r="12" spans="1:20" ht="27.75" customHeight="1">
      <c r="A12" s="11" t="s">
        <v>12</v>
      </c>
      <c r="B12" s="12" t="s">
        <v>523</v>
      </c>
      <c r="C12" s="13">
        <v>9</v>
      </c>
      <c r="D12" s="14">
        <v>46240</v>
      </c>
      <c r="E12" s="15">
        <v>46241</v>
      </c>
      <c r="F12" s="16">
        <f t="shared" si="0"/>
        <v>46241</v>
      </c>
      <c r="G12" s="23" t="s">
        <v>14</v>
      </c>
      <c r="H12" s="116" t="s">
        <v>13</v>
      </c>
      <c r="I12" s="18" t="s">
        <v>555</v>
      </c>
      <c r="J12" s="117">
        <v>4</v>
      </c>
      <c r="K12" s="52" t="str">
        <f t="shared" si="1"/>
        <v>Aug.19</v>
      </c>
      <c r="L12" s="19" t="s">
        <v>15</v>
      </c>
      <c r="M12" s="98" t="s">
        <v>576</v>
      </c>
      <c r="N12" s="19" t="s">
        <v>15</v>
      </c>
      <c r="O12" s="98" t="s">
        <v>577</v>
      </c>
      <c r="P12" s="98" t="s">
        <v>577</v>
      </c>
      <c r="Q12" s="222" t="s">
        <v>578</v>
      </c>
    </row>
    <row r="13" spans="1:20" ht="27.75" customHeight="1">
      <c r="A13" s="11" t="s">
        <v>12</v>
      </c>
      <c r="B13" s="12" t="s">
        <v>524</v>
      </c>
      <c r="C13" s="13"/>
      <c r="D13" s="14">
        <v>46241</v>
      </c>
      <c r="E13" s="15">
        <v>46242</v>
      </c>
      <c r="F13" s="16">
        <f t="shared" si="0"/>
        <v>46242</v>
      </c>
      <c r="G13" s="23"/>
      <c r="H13" s="22" t="s">
        <v>13</v>
      </c>
      <c r="I13" s="18" t="s">
        <v>556</v>
      </c>
      <c r="J13" s="94">
        <v>5</v>
      </c>
      <c r="K13" s="52" t="str">
        <f t="shared" si="1"/>
        <v>Aug.22/23</v>
      </c>
      <c r="L13" s="98" t="s">
        <v>579</v>
      </c>
      <c r="M13" s="19" t="s">
        <v>15</v>
      </c>
      <c r="N13" s="98" t="s">
        <v>579</v>
      </c>
      <c r="O13" s="19" t="s">
        <v>15</v>
      </c>
      <c r="P13" s="98" t="s">
        <v>580</v>
      </c>
      <c r="Q13" s="155" t="s">
        <v>581</v>
      </c>
    </row>
    <row r="14" spans="1:20" ht="27.75" customHeight="1">
      <c r="A14" s="11" t="s">
        <v>12</v>
      </c>
      <c r="B14" s="12" t="s">
        <v>525</v>
      </c>
      <c r="C14" s="13">
        <v>1</v>
      </c>
      <c r="D14" s="14" t="s">
        <v>94</v>
      </c>
      <c r="E14" s="15" t="s">
        <v>94</v>
      </c>
      <c r="F14" s="16" t="str">
        <f t="shared" si="0"/>
        <v>-</v>
      </c>
      <c r="G14" s="23" t="s">
        <v>14</v>
      </c>
      <c r="H14" s="22" t="s">
        <v>13</v>
      </c>
      <c r="I14" s="18" t="s">
        <v>557</v>
      </c>
      <c r="J14" s="117">
        <v>6</v>
      </c>
      <c r="K14" s="19" t="str">
        <f>Q13</f>
        <v>Aug.26</v>
      </c>
      <c r="L14" s="19" t="s">
        <v>15</v>
      </c>
      <c r="M14" s="98" t="s">
        <v>582</v>
      </c>
      <c r="N14" s="19" t="s">
        <v>15</v>
      </c>
      <c r="O14" s="98" t="s">
        <v>583</v>
      </c>
      <c r="P14" s="98" t="s">
        <v>583</v>
      </c>
      <c r="Q14" s="222" t="s">
        <v>584</v>
      </c>
    </row>
    <row r="15" spans="1:20" ht="27.75" customHeight="1">
      <c r="A15" s="11" t="s">
        <v>12</v>
      </c>
      <c r="B15" s="12" t="s">
        <v>526</v>
      </c>
      <c r="C15" s="13">
        <v>2</v>
      </c>
      <c r="D15" s="14">
        <v>46243</v>
      </c>
      <c r="E15" s="15">
        <v>46244</v>
      </c>
      <c r="F15" s="16">
        <f t="shared" si="0"/>
        <v>46244</v>
      </c>
      <c r="G15" s="23" t="s">
        <v>14</v>
      </c>
      <c r="H15" s="22" t="s">
        <v>13</v>
      </c>
      <c r="I15" s="18" t="s">
        <v>558</v>
      </c>
      <c r="J15" s="117">
        <v>7</v>
      </c>
      <c r="K15" s="19" t="str">
        <f>Q14</f>
        <v>Aug.29/30</v>
      </c>
      <c r="L15" s="98" t="s">
        <v>585</v>
      </c>
      <c r="M15" s="19" t="s">
        <v>15</v>
      </c>
      <c r="N15" s="98" t="s">
        <v>585</v>
      </c>
      <c r="O15" s="19" t="s">
        <v>15</v>
      </c>
      <c r="P15" s="98" t="s">
        <v>586</v>
      </c>
      <c r="Q15" s="155" t="s">
        <v>587</v>
      </c>
    </row>
    <row r="16" spans="1:20" ht="27.75" customHeight="1">
      <c r="A16" s="11" t="s">
        <v>12</v>
      </c>
      <c r="B16" s="12" t="s">
        <v>527</v>
      </c>
      <c r="C16" s="13">
        <v>3</v>
      </c>
      <c r="D16" s="14">
        <v>46244</v>
      </c>
      <c r="E16" s="15">
        <v>46245</v>
      </c>
      <c r="F16" s="16">
        <f t="shared" si="0"/>
        <v>46245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528</v>
      </c>
      <c r="C17" s="13">
        <v>4</v>
      </c>
      <c r="D17" s="15">
        <v>46245</v>
      </c>
      <c r="E17" s="15">
        <v>46246</v>
      </c>
      <c r="F17" s="16">
        <f t="shared" si="0"/>
        <v>46246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59"/>
    </row>
    <row r="18" spans="1:20" ht="27.75" customHeight="1" thickTop="1" thickBot="1">
      <c r="A18" s="11" t="s">
        <v>12</v>
      </c>
      <c r="B18" s="12" t="s">
        <v>529</v>
      </c>
      <c r="C18" s="13">
        <v>5</v>
      </c>
      <c r="D18" s="14">
        <v>46246</v>
      </c>
      <c r="E18" s="15">
        <v>46247</v>
      </c>
      <c r="F18" s="16">
        <f t="shared" si="0"/>
        <v>46247</v>
      </c>
      <c r="G18" s="17" t="s">
        <v>14</v>
      </c>
      <c r="H18" s="216" t="s">
        <v>363</v>
      </c>
      <c r="I18" s="217"/>
      <c r="J18" s="217"/>
      <c r="K18" s="217"/>
      <c r="L18" s="217"/>
      <c r="M18" s="217"/>
      <c r="N18" s="217"/>
      <c r="O18" s="217"/>
      <c r="P18" s="217"/>
      <c r="Q18" s="218"/>
      <c r="S18" s="34"/>
      <c r="T18" s="34"/>
    </row>
    <row r="19" spans="1:20" ht="27.75" customHeight="1" thickBot="1">
      <c r="A19" s="11" t="s">
        <v>12</v>
      </c>
      <c r="B19" s="12" t="s">
        <v>530</v>
      </c>
      <c r="C19" s="13">
        <v>6</v>
      </c>
      <c r="D19" s="14">
        <v>46247</v>
      </c>
      <c r="E19" s="15">
        <v>46248</v>
      </c>
      <c r="F19" s="16">
        <f t="shared" si="0"/>
        <v>46248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531</v>
      </c>
      <c r="C20" s="13">
        <v>7</v>
      </c>
      <c r="D20" s="14">
        <v>46248</v>
      </c>
      <c r="E20" s="15">
        <v>46249</v>
      </c>
      <c r="F20" s="148">
        <f t="shared" si="0"/>
        <v>46249</v>
      </c>
      <c r="G20" s="17"/>
      <c r="H20" s="198" t="s">
        <v>17</v>
      </c>
      <c r="I20" s="199"/>
      <c r="J20" s="199"/>
      <c r="K20" s="199"/>
      <c r="L20" s="199"/>
      <c r="M20" s="199"/>
      <c r="N20" s="199"/>
      <c r="O20" s="199"/>
      <c r="P20" s="199"/>
      <c r="Q20" s="200"/>
      <c r="R20" s="17" t="s">
        <v>14</v>
      </c>
      <c r="S20" s="34"/>
    </row>
    <row r="21" spans="1:20" ht="27.75" customHeight="1" thickBot="1">
      <c r="A21" s="40" t="s">
        <v>12</v>
      </c>
      <c r="B21" s="12" t="s">
        <v>532</v>
      </c>
      <c r="C21" s="13">
        <v>8</v>
      </c>
      <c r="D21" s="14" t="s">
        <v>94</v>
      </c>
      <c r="E21" s="15" t="s">
        <v>94</v>
      </c>
      <c r="F21" s="148" t="str">
        <f t="shared" si="0"/>
        <v>-</v>
      </c>
      <c r="G21" s="17" t="s">
        <v>14</v>
      </c>
      <c r="H21" s="201"/>
      <c r="I21" s="202"/>
      <c r="J21" s="202"/>
      <c r="K21" s="202"/>
      <c r="L21" s="202"/>
      <c r="M21" s="202"/>
      <c r="N21" s="202"/>
      <c r="O21" s="202"/>
      <c r="P21" s="202"/>
      <c r="Q21" s="203"/>
      <c r="R21" s="17" t="s">
        <v>14</v>
      </c>
      <c r="S21" s="2"/>
    </row>
    <row r="22" spans="1:20" ht="27.75" customHeight="1" thickBot="1">
      <c r="A22" s="40" t="s">
        <v>12</v>
      </c>
      <c r="B22" s="12" t="s">
        <v>533</v>
      </c>
      <c r="C22" s="13">
        <v>9</v>
      </c>
      <c r="D22" s="14">
        <v>46250</v>
      </c>
      <c r="E22" s="15">
        <v>46251</v>
      </c>
      <c r="F22" s="148">
        <f t="shared" si="0"/>
        <v>46251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534</v>
      </c>
      <c r="C23" s="13"/>
      <c r="D23" s="14">
        <v>46251</v>
      </c>
      <c r="E23" s="15">
        <v>46252</v>
      </c>
      <c r="F23" s="148">
        <f t="shared" si="0"/>
        <v>46252</v>
      </c>
      <c r="G23" s="17" t="s">
        <v>14</v>
      </c>
      <c r="H23" s="172" t="s">
        <v>21</v>
      </c>
      <c r="I23" s="17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535</v>
      </c>
      <c r="C24" s="13">
        <v>1</v>
      </c>
      <c r="D24" s="15">
        <v>46252</v>
      </c>
      <c r="E24" s="15">
        <v>46253</v>
      </c>
      <c r="F24" s="148">
        <f t="shared" si="0"/>
        <v>46253</v>
      </c>
      <c r="G24" s="17" t="s">
        <v>14</v>
      </c>
      <c r="H24" s="172" t="s">
        <v>21</v>
      </c>
      <c r="I24" s="17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536</v>
      </c>
      <c r="C25" s="13">
        <v>2</v>
      </c>
      <c r="D25" s="14">
        <v>46253</v>
      </c>
      <c r="E25" s="15">
        <v>46254</v>
      </c>
      <c r="F25" s="148">
        <f t="shared" si="0"/>
        <v>46254</v>
      </c>
      <c r="G25" s="17"/>
      <c r="H25" s="172" t="s">
        <v>21</v>
      </c>
      <c r="I25" s="17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537</v>
      </c>
      <c r="C26" s="13">
        <v>3</v>
      </c>
      <c r="D26" s="14">
        <v>46254</v>
      </c>
      <c r="E26" s="15">
        <v>46255</v>
      </c>
      <c r="F26" s="148">
        <f t="shared" si="0"/>
        <v>46255</v>
      </c>
      <c r="G26" s="17" t="s">
        <v>14</v>
      </c>
      <c r="H26" s="172" t="s">
        <v>21</v>
      </c>
      <c r="I26" s="17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538</v>
      </c>
      <c r="C27" s="13">
        <v>4</v>
      </c>
      <c r="D27" s="14">
        <v>46255</v>
      </c>
      <c r="E27" s="15">
        <v>46256</v>
      </c>
      <c r="F27" s="148">
        <f t="shared" si="0"/>
        <v>46256</v>
      </c>
      <c r="G27" s="17" t="s">
        <v>14</v>
      </c>
      <c r="H27" s="172" t="s">
        <v>21</v>
      </c>
      <c r="I27" s="17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539</v>
      </c>
      <c r="C28" s="13">
        <v>5</v>
      </c>
      <c r="D28" s="14" t="s">
        <v>94</v>
      </c>
      <c r="E28" s="15" t="s">
        <v>94</v>
      </c>
      <c r="F28" s="148" t="str">
        <f t="shared" si="0"/>
        <v>-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540</v>
      </c>
      <c r="C29" s="13">
        <v>6</v>
      </c>
      <c r="D29" s="14">
        <v>46257</v>
      </c>
      <c r="E29" s="15">
        <v>46258</v>
      </c>
      <c r="F29" s="148">
        <f t="shared" si="0"/>
        <v>46258</v>
      </c>
      <c r="G29" s="17" t="s">
        <v>14</v>
      </c>
      <c r="H29" s="164" t="s">
        <v>22</v>
      </c>
      <c r="I29" s="165"/>
      <c r="J29" s="165"/>
      <c r="K29" s="165"/>
      <c r="L29" s="165"/>
      <c r="M29" s="165"/>
      <c r="N29" s="165"/>
      <c r="O29" s="165"/>
      <c r="P29" s="165"/>
      <c r="Q29" s="166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541</v>
      </c>
      <c r="C30" s="13">
        <v>7</v>
      </c>
      <c r="D30" s="14">
        <v>46258</v>
      </c>
      <c r="E30" s="15">
        <v>46259</v>
      </c>
      <c r="F30" s="148">
        <f t="shared" si="0"/>
        <v>46259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542</v>
      </c>
      <c r="C31" s="13">
        <v>8</v>
      </c>
      <c r="D31" s="15">
        <v>46259</v>
      </c>
      <c r="E31" s="15">
        <v>46260</v>
      </c>
      <c r="F31" s="148">
        <f t="shared" si="0"/>
        <v>46260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543</v>
      </c>
      <c r="C32" s="13">
        <v>9</v>
      </c>
      <c r="D32" s="14">
        <v>46260</v>
      </c>
      <c r="E32" s="15">
        <v>46261</v>
      </c>
      <c r="F32" s="148">
        <f t="shared" si="0"/>
        <v>46261</v>
      </c>
      <c r="G32" s="4"/>
      <c r="H32" s="167" t="s">
        <v>23</v>
      </c>
      <c r="I32" s="167"/>
      <c r="J32" s="161"/>
      <c r="K32" s="167" t="s">
        <v>24</v>
      </c>
      <c r="L32" s="167"/>
      <c r="M32" s="168" t="s">
        <v>25</v>
      </c>
      <c r="N32" s="168"/>
      <c r="O32" s="169" t="s">
        <v>26</v>
      </c>
      <c r="P32" s="169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544</v>
      </c>
      <c r="C33" s="13"/>
      <c r="D33" s="14">
        <v>46261</v>
      </c>
      <c r="E33" s="15">
        <v>46262</v>
      </c>
      <c r="F33" s="148">
        <f t="shared" si="0"/>
        <v>46262</v>
      </c>
      <c r="G33" s="4"/>
      <c r="H33" s="170" t="s">
        <v>27</v>
      </c>
      <c r="I33" s="170"/>
      <c r="J33" s="170"/>
      <c r="K33" s="171" t="s">
        <v>28</v>
      </c>
      <c r="L33" s="171"/>
      <c r="M33" s="162" t="s">
        <v>27</v>
      </c>
      <c r="N33" s="162"/>
      <c r="O33" s="162" t="s">
        <v>29</v>
      </c>
      <c r="P33" s="162"/>
      <c r="Q33" s="70"/>
      <c r="S33" s="2"/>
    </row>
    <row r="34" spans="1:20" ht="27.75" customHeight="1">
      <c r="A34" s="40" t="s">
        <v>12</v>
      </c>
      <c r="B34" s="12" t="s">
        <v>545</v>
      </c>
      <c r="C34" s="13">
        <v>1</v>
      </c>
      <c r="D34" s="14">
        <v>46262</v>
      </c>
      <c r="E34" s="15">
        <v>46263</v>
      </c>
      <c r="F34" s="130" t="s">
        <v>549</v>
      </c>
      <c r="G34" s="4"/>
      <c r="H34" s="171" t="s">
        <v>30</v>
      </c>
      <c r="I34" s="171"/>
      <c r="J34" s="171"/>
      <c r="K34" s="171" t="s">
        <v>31</v>
      </c>
      <c r="L34" s="171"/>
      <c r="M34" s="162" t="s">
        <v>32</v>
      </c>
      <c r="N34" s="162"/>
      <c r="O34" s="162" t="s">
        <v>33</v>
      </c>
      <c r="P34" s="162"/>
      <c r="Q34" s="70"/>
      <c r="S34" s="2"/>
    </row>
    <row r="35" spans="1:20" ht="27.75" customHeight="1">
      <c r="A35" s="40" t="s">
        <v>12</v>
      </c>
      <c r="B35" s="12" t="s">
        <v>546</v>
      </c>
      <c r="C35" s="13">
        <v>2</v>
      </c>
      <c r="D35" s="14" t="s">
        <v>94</v>
      </c>
      <c r="E35" s="15" t="s">
        <v>94</v>
      </c>
      <c r="F35" s="148" t="str">
        <f t="shared" si="0"/>
        <v>-</v>
      </c>
      <c r="G35" s="60"/>
      <c r="H35" s="171" t="s">
        <v>34</v>
      </c>
      <c r="I35" s="171"/>
      <c r="J35" s="171"/>
      <c r="K35" s="171" t="s">
        <v>35</v>
      </c>
      <c r="L35" s="171"/>
      <c r="M35" s="162" t="s">
        <v>34</v>
      </c>
      <c r="N35" s="162"/>
      <c r="O35" s="162" t="s">
        <v>36</v>
      </c>
      <c r="P35" s="162"/>
      <c r="Q35" s="70"/>
      <c r="R35" s="61"/>
      <c r="S35" s="2"/>
    </row>
    <row r="36" spans="1:20" ht="26.25" customHeight="1">
      <c r="A36" s="40" t="s">
        <v>12</v>
      </c>
      <c r="B36" s="12" t="s">
        <v>547</v>
      </c>
      <c r="C36" s="13">
        <v>3</v>
      </c>
      <c r="D36" s="14">
        <v>46264</v>
      </c>
      <c r="E36" s="15">
        <v>46265</v>
      </c>
      <c r="F36" s="16">
        <f>E36</f>
        <v>46265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548</v>
      </c>
      <c r="C37" s="65">
        <v>4</v>
      </c>
      <c r="D37" s="66">
        <v>46265</v>
      </c>
      <c r="E37" s="67">
        <v>46266</v>
      </c>
      <c r="F37" s="158">
        <f>E37</f>
        <v>46266</v>
      </c>
      <c r="G37" s="4"/>
      <c r="M37" s="163" t="s">
        <v>37</v>
      </c>
      <c r="N37" s="163"/>
      <c r="O37" s="160"/>
      <c r="P37" s="160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63"/>
      <c r="N38" s="163"/>
      <c r="O38" s="160"/>
      <c r="P38" s="160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1"/>
      <c r="I42" s="171"/>
      <c r="J42" s="171"/>
      <c r="K42" s="171"/>
      <c r="L42" s="171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1"/>
      <c r="I43" s="171"/>
      <c r="J43" s="171"/>
      <c r="K43" s="171"/>
      <c r="L43" s="171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60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60"/>
      <c r="Q47" s="160"/>
    </row>
    <row r="48" spans="1:20" ht="15" customHeight="1">
      <c r="P48" s="160"/>
      <c r="Q48" s="160"/>
    </row>
  </sheetData>
  <mergeCells count="37">
    <mergeCell ref="H43:L43"/>
    <mergeCell ref="L10:Q10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Q29"/>
    <mergeCell ref="H32:I32"/>
    <mergeCell ref="K32:L32"/>
    <mergeCell ref="M32:N32"/>
    <mergeCell ref="O32:P32"/>
    <mergeCell ref="H18:Q18"/>
    <mergeCell ref="H20:Q21"/>
    <mergeCell ref="H23:I23"/>
    <mergeCell ref="H24:I24"/>
    <mergeCell ref="H25:I25"/>
    <mergeCell ref="H26:I26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2601</vt:lpstr>
      <vt:lpstr>2602</vt:lpstr>
      <vt:lpstr>2603</vt:lpstr>
      <vt:lpstr>2604</vt:lpstr>
      <vt:lpstr>2605</vt:lpstr>
      <vt:lpstr>2606</vt:lpstr>
      <vt:lpstr>2607</vt:lpstr>
      <vt:lpstr>2608</vt:lpstr>
      <vt:lpstr>'2601'!Print_Area</vt:lpstr>
      <vt:lpstr>'2602'!Print_Area</vt:lpstr>
      <vt:lpstr>'2603'!Print_Area</vt:lpstr>
      <vt:lpstr>'2604'!Print_Area</vt:lpstr>
      <vt:lpstr>'2605'!Print_Area</vt:lpstr>
      <vt:lpstr>'2606'!Print_Area</vt:lpstr>
      <vt:lpstr>'2607'!Print_Area</vt:lpstr>
      <vt:lpstr>'2608'!Print_Area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cp:lastPrinted>2026-06-22T04:44:38Z</cp:lastPrinted>
  <dcterms:created xsi:type="dcterms:W3CDTF">2025-10-10T02:26:59Z</dcterms:created>
  <dcterms:modified xsi:type="dcterms:W3CDTF">2026-06-22T04:47:04Z</dcterms:modified>
</cp:coreProperties>
</file>