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原一也\Downloads\"/>
    </mc:Choice>
  </mc:AlternateContent>
  <xr:revisionPtr revIDLastSave="0" documentId="8_{68AEAB51-0A7E-42A5-A810-45352F31FA84}" xr6:coauthVersionLast="47" xr6:coauthVersionMax="47" xr10:uidLastSave="{00000000-0000-0000-0000-000000000000}"/>
  <bookViews>
    <workbookView xWindow="12375" yWindow="525" windowWidth="24780" windowHeight="19845" activeTab="2" xr2:uid="{00000000-000D-0000-FFFF-FFFF00000000}"/>
  </bookViews>
  <sheets>
    <sheet name="2501" sheetId="27" r:id="rId1"/>
    <sheet name="2502" sheetId="28" r:id="rId2"/>
    <sheet name="2503" sheetId="29" r:id="rId3"/>
    <sheet name="Sheet1" sheetId="7" r:id="rId4"/>
  </sheets>
  <definedNames>
    <definedName name="_xlnm.Print_Area" localSheetId="0">'2501'!$A$1:$P$41</definedName>
    <definedName name="_xlnm.Print_Area" localSheetId="1">'2502'!$A$1:$P$41</definedName>
    <definedName name="_xlnm.Print_Area" localSheetId="2">'2503'!$A$1:$P$41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9" l="1"/>
  <c r="K15" i="29"/>
  <c r="F35" i="29"/>
  <c r="F36" i="29"/>
  <c r="F37" i="29"/>
  <c r="F34" i="29" l="1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K13" i="29"/>
  <c r="F13" i="29"/>
  <c r="K12" i="29"/>
  <c r="F12" i="29"/>
  <c r="K11" i="29"/>
  <c r="F11" i="29"/>
  <c r="K10" i="29"/>
  <c r="F10" i="29"/>
  <c r="K9" i="29"/>
  <c r="F9" i="29"/>
  <c r="K8" i="29"/>
  <c r="F8" i="29"/>
  <c r="K7" i="29"/>
  <c r="F7" i="29"/>
  <c r="F6" i="29"/>
  <c r="K13" i="28" l="1"/>
  <c r="F34" i="28" l="1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K12" i="28"/>
  <c r="F12" i="28"/>
  <c r="K11" i="28"/>
  <c r="F11" i="28"/>
  <c r="K10" i="28"/>
  <c r="F10" i="28"/>
  <c r="K9" i="28"/>
  <c r="F9" i="28"/>
  <c r="K8" i="28"/>
  <c r="F8" i="28"/>
  <c r="K7" i="28"/>
  <c r="F7" i="28"/>
  <c r="F6" i="28"/>
  <c r="F37" i="27" l="1"/>
  <c r="F36" i="27" l="1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K12" i="27"/>
  <c r="F12" i="27"/>
  <c r="K11" i="27"/>
  <c r="F11" i="27"/>
  <c r="K10" i="27"/>
  <c r="F10" i="27"/>
  <c r="K9" i="27"/>
  <c r="F9" i="27"/>
  <c r="K8" i="27"/>
  <c r="F8" i="27"/>
  <c r="K7" i="27"/>
  <c r="F7" i="27"/>
  <c r="F6" i="27"/>
</calcChain>
</file>

<file path=xl/sharedStrings.xml><?xml version="1.0" encoding="utf-8"?>
<sst xmlns="http://schemas.openxmlformats.org/spreadsheetml/2006/main" count="713" uniqueCount="219">
  <si>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</si>
  <si>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</si>
  <si>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</si>
  <si>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</si>
  <si>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</si>
  <si>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</si>
  <si>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</si>
  <si>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</si>
  <si>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</si>
  <si>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Hiroshima</t>
  </si>
  <si>
    <t>New Camellia</t>
  </si>
  <si>
    <t>MAGNA</t>
  </si>
  <si>
    <t xml:space="preserve"> </t>
  </si>
  <si>
    <t>Iyomishima</t>
    <phoneticPr fontId="3"/>
  </si>
  <si>
    <t>Osaka</t>
    <phoneticPr fontId="3"/>
  </si>
  <si>
    <t>Mizushima</t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</si>
  <si>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</si>
  <si>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</si>
  <si>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</si>
  <si>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</si>
  <si>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</si>
  <si>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</si>
  <si>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</si>
  <si>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</si>
  <si>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</si>
  <si>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</si>
  <si>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</si>
  <si>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</si>
  <si>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</si>
  <si>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</si>
  <si>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</si>
  <si>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</si>
  <si>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-</t>
    <phoneticPr fontId="3"/>
  </si>
  <si>
    <t>Jan.06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</si>
  <si>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</si>
  <si>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</si>
  <si>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</si>
  <si>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</si>
  <si>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</si>
  <si>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-</t>
  </si>
  <si>
    <t>Nakanoseki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</si>
  <si>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</si>
  <si>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</si>
  <si>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SERVICE SUSPENDED</t>
    <phoneticPr fontId="3"/>
  </si>
  <si>
    <r>
      <t xml:space="preserve">  Monthly Schedule &lt;&lt;January,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</si>
  <si>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3002S/N</t>
  </si>
  <si>
    <t>3003S/N</t>
  </si>
  <si>
    <t>3004S/N</t>
  </si>
  <si>
    <t>3005S/N</t>
  </si>
  <si>
    <t>3006S/N</t>
  </si>
  <si>
    <t>3007S/N</t>
  </si>
  <si>
    <t>3008S/N</t>
  </si>
  <si>
    <t>3009S/N</t>
  </si>
  <si>
    <t>3010S/N</t>
  </si>
  <si>
    <t>3011S/N</t>
  </si>
  <si>
    <t>3012S/N</t>
  </si>
  <si>
    <t>3013S/N</t>
  </si>
  <si>
    <t>3014S/N</t>
  </si>
  <si>
    <t>3015S/N</t>
  </si>
  <si>
    <t>3016S/N</t>
  </si>
  <si>
    <t>3017S/N</t>
  </si>
  <si>
    <t>3018S/N</t>
  </si>
  <si>
    <t>3019S/N</t>
  </si>
  <si>
    <t>3020S/N</t>
  </si>
  <si>
    <t>3021S/N</t>
  </si>
  <si>
    <t>3022S/N</t>
  </si>
  <si>
    <t>3023S/N</t>
  </si>
  <si>
    <t>3024S/N</t>
  </si>
  <si>
    <t>3025S/N</t>
  </si>
  <si>
    <t>3026S/N</t>
  </si>
  <si>
    <t>3027S/N</t>
  </si>
  <si>
    <t>3028S/N</t>
  </si>
  <si>
    <t>3029S/N</t>
  </si>
  <si>
    <t>3030S/N</t>
  </si>
  <si>
    <t>3031S/N</t>
  </si>
  <si>
    <t>3032S/N</t>
  </si>
  <si>
    <t>3001S/N</t>
  </si>
  <si>
    <t>4515E/W</t>
    <phoneticPr fontId="3"/>
  </si>
  <si>
    <t>4516E/W</t>
    <phoneticPr fontId="3"/>
  </si>
  <si>
    <t>4517E/W</t>
  </si>
  <si>
    <t>4518E/W</t>
  </si>
  <si>
    <t>4519E/W</t>
  </si>
  <si>
    <t>4520E/W</t>
  </si>
  <si>
    <t>4521E/W</t>
  </si>
  <si>
    <t>4522E/W</t>
  </si>
  <si>
    <t>Jan.04/05</t>
    <phoneticPr fontId="3"/>
  </si>
  <si>
    <t>Jan.07</t>
    <phoneticPr fontId="3"/>
  </si>
  <si>
    <t>Jan.08</t>
    <phoneticPr fontId="3"/>
  </si>
  <si>
    <t>Jan.09</t>
    <phoneticPr fontId="3"/>
  </si>
  <si>
    <t>Jan.10</t>
    <phoneticPr fontId="3"/>
  </si>
  <si>
    <t>Jan.11/12</t>
    <phoneticPr fontId="3"/>
  </si>
  <si>
    <t>Jan.13</t>
    <phoneticPr fontId="3"/>
  </si>
  <si>
    <t>Jan.14</t>
    <phoneticPr fontId="3"/>
  </si>
  <si>
    <t>Jan.15</t>
    <phoneticPr fontId="3"/>
  </si>
  <si>
    <t>Jan.16</t>
    <phoneticPr fontId="3"/>
  </si>
  <si>
    <t>Jan.17</t>
    <phoneticPr fontId="3"/>
  </si>
  <si>
    <t>Jan.18/19</t>
    <phoneticPr fontId="3"/>
  </si>
  <si>
    <t>Jan.20</t>
    <phoneticPr fontId="3"/>
  </si>
  <si>
    <t>Jan.21</t>
    <phoneticPr fontId="3"/>
  </si>
  <si>
    <t>Jan.22</t>
    <phoneticPr fontId="3"/>
  </si>
  <si>
    <t>Jan.23</t>
    <phoneticPr fontId="3"/>
  </si>
  <si>
    <t>Jan.24</t>
    <phoneticPr fontId="3"/>
  </si>
  <si>
    <t>Jan.25/26</t>
    <phoneticPr fontId="3"/>
  </si>
  <si>
    <t>Jan.27</t>
    <phoneticPr fontId="3"/>
  </si>
  <si>
    <t>Jan.28</t>
    <phoneticPr fontId="3"/>
  </si>
  <si>
    <t>Jan.29</t>
    <phoneticPr fontId="3"/>
  </si>
  <si>
    <t>BLANK SAILING DUE TO THE LUNER NEW YEAR HOLIDAYS IN KOREA</t>
    <phoneticPr fontId="3"/>
  </si>
  <si>
    <r>
      <t xml:space="preserve">  Monthly Schedule &lt;&lt;February,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</si>
  <si>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4523E/W</t>
    <phoneticPr fontId="3"/>
  </si>
  <si>
    <t>4524E/W</t>
  </si>
  <si>
    <t>4525E/W</t>
  </si>
  <si>
    <t>4526E/W</t>
  </si>
  <si>
    <t>4527E/W</t>
  </si>
  <si>
    <t>4528E/W</t>
  </si>
  <si>
    <t>4529E/W</t>
  </si>
  <si>
    <t>4530E/W</t>
  </si>
  <si>
    <t>Feb.01/02</t>
    <phoneticPr fontId="3"/>
  </si>
  <si>
    <t>Feb.06</t>
    <phoneticPr fontId="3"/>
  </si>
  <si>
    <t>Feb.03</t>
    <phoneticPr fontId="3"/>
  </si>
  <si>
    <t>Feb.04</t>
    <phoneticPr fontId="3"/>
  </si>
  <si>
    <t>Feb.05</t>
    <phoneticPr fontId="3"/>
  </si>
  <si>
    <t>Feb.07</t>
    <phoneticPr fontId="3"/>
  </si>
  <si>
    <t>Feb.08/09</t>
    <phoneticPr fontId="3"/>
  </si>
  <si>
    <t>Feb.10</t>
    <phoneticPr fontId="3"/>
  </si>
  <si>
    <t>Feb.11</t>
    <phoneticPr fontId="3"/>
  </si>
  <si>
    <t>Feb.12</t>
    <phoneticPr fontId="3"/>
  </si>
  <si>
    <t>Feb.13</t>
    <phoneticPr fontId="3"/>
  </si>
  <si>
    <t>Feb.14</t>
    <phoneticPr fontId="3"/>
  </si>
  <si>
    <t>Feb.15/16</t>
    <phoneticPr fontId="3"/>
  </si>
  <si>
    <t>Feb.17</t>
    <phoneticPr fontId="3"/>
  </si>
  <si>
    <t>Feb.18</t>
    <phoneticPr fontId="3"/>
  </si>
  <si>
    <t>Feb.19</t>
    <phoneticPr fontId="3"/>
  </si>
  <si>
    <t>Feb.20</t>
    <phoneticPr fontId="3"/>
  </si>
  <si>
    <t>Feb.21</t>
    <phoneticPr fontId="3"/>
  </si>
  <si>
    <t>Feb.22/23</t>
    <phoneticPr fontId="3"/>
  </si>
  <si>
    <t>Feb.24</t>
    <phoneticPr fontId="3"/>
  </si>
  <si>
    <t>Feb.25</t>
    <phoneticPr fontId="3"/>
  </si>
  <si>
    <t>Feb.26</t>
    <phoneticPr fontId="3"/>
  </si>
  <si>
    <t>Feb.27</t>
    <phoneticPr fontId="3"/>
  </si>
  <si>
    <t>Feb.28</t>
    <phoneticPr fontId="3"/>
  </si>
  <si>
    <t>Mar.01/02</t>
    <phoneticPr fontId="3"/>
  </si>
  <si>
    <t>3033S/N</t>
  </si>
  <si>
    <t>3034S/N</t>
  </si>
  <si>
    <t>3035S/N</t>
  </si>
  <si>
    <t>3036S/N</t>
  </si>
  <si>
    <t>3037S/N</t>
  </si>
  <si>
    <t>3038S/N</t>
  </si>
  <si>
    <t>3039S/N</t>
  </si>
  <si>
    <t>3040S/N</t>
  </si>
  <si>
    <t>3041S/N</t>
  </si>
  <si>
    <t>3042S/N</t>
  </si>
  <si>
    <t>3043S/N</t>
  </si>
  <si>
    <t>3044S/N</t>
  </si>
  <si>
    <t>3045S/N</t>
  </si>
  <si>
    <t>3046S/N</t>
  </si>
  <si>
    <t>3047S/N</t>
  </si>
  <si>
    <t>3048S/N</t>
  </si>
  <si>
    <t>3049S/N</t>
  </si>
  <si>
    <t>3050S/N</t>
  </si>
  <si>
    <t>3051S/N</t>
  </si>
  <si>
    <t>3052S/N</t>
  </si>
  <si>
    <t>3053S/N</t>
  </si>
  <si>
    <t>3054S/N</t>
  </si>
  <si>
    <t>3055S/N</t>
  </si>
  <si>
    <t>3056S/N</t>
  </si>
  <si>
    <t>3057S/N</t>
  </si>
  <si>
    <t>3058S/N</t>
  </si>
  <si>
    <t>3059S/N</t>
  </si>
  <si>
    <t>3060S/N</t>
  </si>
  <si>
    <t>-</t>
    <phoneticPr fontId="4"/>
  </si>
  <si>
    <r>
      <t xml:space="preserve">  Monthly Schedule &lt;&lt;March,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</si>
  <si>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3061S/N</t>
  </si>
  <si>
    <t>3062S/N</t>
  </si>
  <si>
    <t>3063S/N</t>
  </si>
  <si>
    <t>3064S/N</t>
  </si>
  <si>
    <t>3065S/N</t>
  </si>
  <si>
    <t>3066S/N</t>
  </si>
  <si>
    <t>3067S/N</t>
  </si>
  <si>
    <t>3068S/N</t>
  </si>
  <si>
    <t>3069S/N</t>
  </si>
  <si>
    <t>3070S/N</t>
  </si>
  <si>
    <t>3071S/N</t>
  </si>
  <si>
    <t>3072S/N</t>
  </si>
  <si>
    <t>3073S/N</t>
  </si>
  <si>
    <t>3074S/N</t>
  </si>
  <si>
    <t>3075S/N</t>
  </si>
  <si>
    <t>3076S/N</t>
  </si>
  <si>
    <t>3077S/N</t>
  </si>
  <si>
    <t>3078S/N</t>
  </si>
  <si>
    <t>3079S/N</t>
  </si>
  <si>
    <t>3080S/N</t>
  </si>
  <si>
    <t>3081S/N</t>
  </si>
  <si>
    <t>3082S/N</t>
  </si>
  <si>
    <t>3083S/N</t>
  </si>
  <si>
    <t>3084S/N</t>
  </si>
  <si>
    <t>3085S/N</t>
  </si>
  <si>
    <t>3086S/N</t>
  </si>
  <si>
    <t>3087S/N</t>
  </si>
  <si>
    <t>3088S/N</t>
  </si>
  <si>
    <t>3089S/N</t>
  </si>
  <si>
    <t>3090S/N</t>
  </si>
  <si>
    <t>3091S/N</t>
  </si>
  <si>
    <t>4531E/W</t>
  </si>
  <si>
    <t>4532E/W</t>
  </si>
  <si>
    <t>4533E/W</t>
  </si>
  <si>
    <t>4534E/W</t>
  </si>
  <si>
    <t>4535E/W</t>
  </si>
  <si>
    <t>4536E/W</t>
  </si>
  <si>
    <t>4537E/W</t>
  </si>
  <si>
    <t>4538E/W</t>
  </si>
  <si>
    <t>4539E/W</t>
  </si>
  <si>
    <t>Mar.01/02</t>
  </si>
  <si>
    <t>Feb.26</t>
  </si>
  <si>
    <t>Feb.27</t>
  </si>
  <si>
    <t>Feb.28</t>
  </si>
  <si>
    <t>Mar.08/09</t>
    <phoneticPr fontId="3"/>
  </si>
  <si>
    <t>Mar.15/16</t>
    <phoneticPr fontId="3"/>
  </si>
  <si>
    <t>Mar.22/23</t>
    <phoneticPr fontId="3"/>
  </si>
  <si>
    <t>Mar.29/30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</si>
</sst>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28" fillId="3" borderId="0" xfId="0" applyFont="1" applyFill="1" applyAlignment="1"/>
    <xf numFmtId="0" fontId="28" fillId="3" borderId="0" xfId="0" applyFont="1" applyFill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Alignment="1">
      <alignment horizontal="center"/>
    </xf>
    <xf numFmtId="0" fontId="25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12" fillId="0" borderId="0" xfId="0" applyFont="1" applyAlignment="1">
      <alignment horizontal="center" shrinkToFit="1"/>
    </xf>
    <xf numFmtId="0" fontId="12" fillId="3" borderId="0" xfId="0" applyFont="1" applyFill="1" applyAlignment="1">
      <alignment horizontal="center" shrinkToFit="1"/>
    </xf>
    <xf numFmtId="0" fontId="25" fillId="3" borderId="0" xfId="0" applyFont="1" applyFill="1" applyAlignment="1">
      <alignment horizontal="center" shrinkToFit="1"/>
    </xf>
    <xf numFmtId="0" fontId="25" fillId="3" borderId="0" xfId="0" applyFont="1" applyFill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shrinkToFit="1"/>
    </xf>
    <xf numFmtId="176" fontId="14" fillId="0" borderId="30" xfId="0" applyNumberFormat="1" applyFont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56" fontId="14" fillId="3" borderId="28" xfId="0" applyNumberFormat="1" applyFont="1" applyFill="1" applyBorder="1" applyAlignment="1">
      <alignment horizontal="center" vertical="center"/>
    </xf>
    <xf numFmtId="176" fontId="14" fillId="3" borderId="29" xfId="0" quotePrefix="1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/>
    </xf>
    <xf numFmtId="176" fontId="16" fillId="3" borderId="39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14" fillId="3" borderId="0" xfId="0" applyFont="1" applyFill="1" applyAlignment="1">
      <alignment shrinkToFit="1"/>
    </xf>
    <xf numFmtId="176" fontId="16" fillId="3" borderId="24" xfId="0" applyNumberFormat="1" applyFont="1" applyFill="1" applyBorder="1" applyAlignment="1">
      <alignment horizontal="center" vertical="center"/>
    </xf>
    <xf numFmtId="0" fontId="6" fillId="0" borderId="5" xfId="0" applyFont="1" applyBorder="1" applyAlignment="1"/>
    <xf numFmtId="176" fontId="16" fillId="3" borderId="41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1" fillId="8" borderId="11" xfId="0" applyFont="1" applyFill="1" applyBorder="1">
      <alignment vertical="center"/>
    </xf>
    <xf numFmtId="0" fontId="31" fillId="8" borderId="12" xfId="0" applyFont="1" applyFill="1" applyBorder="1">
      <alignment vertical="center"/>
    </xf>
    <xf numFmtId="0" fontId="31" fillId="8" borderId="13" xfId="0" applyFont="1" applyFill="1" applyBorder="1">
      <alignment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/>
    </xf>
    <xf numFmtId="176" fontId="14" fillId="3" borderId="44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0" fontId="13" fillId="0" borderId="32" xfId="0" applyFont="1" applyBorder="1" applyAlignment="1">
      <alignment horizontal="center" vertical="center"/>
    </xf>
    <xf numFmtId="176" fontId="16" fillId="0" borderId="21" xfId="0" applyNumberFormat="1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center" vertical="center" shrinkToFit="1"/>
    </xf>
    <xf numFmtId="176" fontId="14" fillId="0" borderId="43" xfId="0" applyNumberFormat="1" applyFont="1" applyBorder="1" applyAlignment="1">
      <alignment horizontal="center" vertical="center" shrinkToFit="1"/>
    </xf>
    <xf numFmtId="176" fontId="11" fillId="0" borderId="34" xfId="0" applyNumberFormat="1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/>
    </xf>
    <xf numFmtId="0" fontId="25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20" fillId="3" borderId="0" xfId="0" applyFont="1" applyFill="1" applyAlignment="1">
      <alignment horizontal="center" shrinkToFit="1"/>
    </xf>
    <xf numFmtId="176" fontId="16" fillId="3" borderId="21" xfId="0" quotePrefix="1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/>
    </xf>
    <xf numFmtId="176" fontId="16" fillId="3" borderId="40" xfId="0" applyNumberFormat="1" applyFont="1" applyFill="1" applyBorder="1" applyAlignment="1">
      <alignment horizontal="center" vertical="center"/>
    </xf>
    <xf numFmtId="176" fontId="14" fillId="3" borderId="21" xfId="0" quotePrefix="1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vertical="center" shrinkToFit="1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4" fillId="3" borderId="45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shrinkToFit="1"/>
    </xf>
    <xf numFmtId="0" fontId="22" fillId="3" borderId="0" xfId="0" applyFont="1" applyFill="1" applyAlignment="1">
      <alignment horizontal="center" shrinkToFit="1"/>
    </xf>
    <xf numFmtId="0" fontId="21" fillId="3" borderId="0" xfId="0" applyFont="1" applyFill="1" applyAlignment="1">
      <alignment horizontal="center" shrinkToFit="1"/>
    </xf>
    <xf numFmtId="176" fontId="16" fillId="11" borderId="37" xfId="0" applyNumberFormat="1" applyFont="1" applyFill="1" applyBorder="1" applyAlignment="1">
      <alignment horizontal="center" vertical="center"/>
    </xf>
    <xf numFmtId="176" fontId="16" fillId="11" borderId="38" xfId="0" applyNumberFormat="1" applyFont="1" applyFill="1" applyBorder="1" applyAlignment="1">
      <alignment horizontal="center" vertical="center"/>
    </xf>
    <xf numFmtId="176" fontId="16" fillId="11" borderId="40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zoomScale="50" zoomScaleNormal="50" zoomScaleSheetLayoutView="50" workbookViewId="0">
      <selection activeCell="K15" sqref="K1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6" customWidth="1"/>
    <col min="6" max="6" width="16.75" style="36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5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28" t="s">
        <v>0</v>
      </c>
      <c r="B3" s="129"/>
      <c r="C3" s="129"/>
      <c r="D3" s="129"/>
      <c r="E3" s="129"/>
      <c r="F3" s="130"/>
      <c r="G3" s="2"/>
      <c r="H3" s="131" t="s">
        <v>42</v>
      </c>
      <c r="I3" s="132"/>
      <c r="J3" s="132"/>
      <c r="K3" s="132"/>
      <c r="L3" s="132"/>
      <c r="M3" s="132"/>
      <c r="N3" s="132"/>
      <c r="O3" s="132"/>
      <c r="P3" s="133"/>
      <c r="R3" s="2"/>
      <c r="S3" s="2"/>
    </row>
    <row r="4" spans="1:19" ht="25.5" customHeight="1" thickBot="1" x14ac:dyDescent="0.25">
      <c r="A4" s="137" t="s">
        <v>1</v>
      </c>
      <c r="B4" s="139" t="s">
        <v>2</v>
      </c>
      <c r="C4" s="141" t="s">
        <v>3</v>
      </c>
      <c r="D4" s="143" t="s">
        <v>4</v>
      </c>
      <c r="E4" s="145" t="s">
        <v>5</v>
      </c>
      <c r="F4" s="147" t="s">
        <v>4</v>
      </c>
      <c r="G4" s="4"/>
      <c r="H4" s="134"/>
      <c r="I4" s="135"/>
      <c r="J4" s="135"/>
      <c r="K4" s="135"/>
      <c r="L4" s="135"/>
      <c r="M4" s="135"/>
      <c r="N4" s="135"/>
      <c r="O4" s="135"/>
      <c r="P4" s="136"/>
    </row>
    <row r="5" spans="1:19" ht="25.5" customHeight="1" thickBot="1" x14ac:dyDescent="0.25">
      <c r="A5" s="138"/>
      <c r="B5" s="140"/>
      <c r="C5" s="142"/>
      <c r="D5" s="144"/>
      <c r="E5" s="146"/>
      <c r="F5" s="148"/>
      <c r="G5" s="4"/>
      <c r="H5" s="57" t="s">
        <v>1</v>
      </c>
      <c r="I5" s="58" t="s">
        <v>2</v>
      </c>
      <c r="J5" s="59" t="s">
        <v>6</v>
      </c>
      <c r="K5" s="58" t="s">
        <v>4</v>
      </c>
      <c r="L5" s="58" t="s">
        <v>7</v>
      </c>
      <c r="M5" s="87" t="s">
        <v>40</v>
      </c>
      <c r="N5" s="58" t="s">
        <v>8</v>
      </c>
      <c r="O5" s="66" t="s">
        <v>9</v>
      </c>
      <c r="P5" s="60" t="s">
        <v>4</v>
      </c>
    </row>
    <row r="6" spans="1:19" ht="27.75" customHeight="1" x14ac:dyDescent="0.2">
      <c r="A6" s="14" t="s">
        <v>10</v>
      </c>
      <c r="B6" s="6" t="s">
        <v>76</v>
      </c>
      <c r="C6" s="7"/>
      <c r="D6" s="8" t="s">
        <v>39</v>
      </c>
      <c r="E6" s="8" t="s">
        <v>39</v>
      </c>
      <c r="F6" s="9" t="str">
        <f t="shared" ref="F6:F37" si="0">E6</f>
        <v>-</v>
      </c>
      <c r="G6" s="10"/>
      <c r="H6" s="56" t="s">
        <v>11</v>
      </c>
      <c r="I6" s="50" t="s">
        <v>77</v>
      </c>
      <c r="J6" s="53">
        <v>5</v>
      </c>
      <c r="K6" s="53" t="s">
        <v>85</v>
      </c>
      <c r="L6" s="70" t="s">
        <v>33</v>
      </c>
      <c r="M6" s="70" t="s">
        <v>33</v>
      </c>
      <c r="N6" s="70" t="s">
        <v>33</v>
      </c>
      <c r="O6" s="70" t="s">
        <v>86</v>
      </c>
      <c r="P6" s="75" t="s">
        <v>87</v>
      </c>
    </row>
    <row r="7" spans="1:19" ht="27.75" customHeight="1" x14ac:dyDescent="0.2">
      <c r="A7" s="14" t="s">
        <v>10</v>
      </c>
      <c r="B7" s="6" t="s">
        <v>45</v>
      </c>
      <c r="C7" s="7"/>
      <c r="D7" s="8" t="s">
        <v>39</v>
      </c>
      <c r="E7" s="8" t="s">
        <v>39</v>
      </c>
      <c r="F7" s="9" t="str">
        <f t="shared" si="0"/>
        <v>-</v>
      </c>
      <c r="G7" s="10" t="s">
        <v>12</v>
      </c>
      <c r="H7" s="11" t="s">
        <v>11</v>
      </c>
      <c r="I7" s="50" t="s">
        <v>78</v>
      </c>
      <c r="J7" s="12">
        <v>6</v>
      </c>
      <c r="K7" s="15" t="str">
        <f t="shared" ref="K7:K12" si="1">P6</f>
        <v>Jan.08</v>
      </c>
      <c r="L7" s="15" t="s">
        <v>88</v>
      </c>
      <c r="M7" s="96" t="s">
        <v>32</v>
      </c>
      <c r="N7" s="96" t="s">
        <v>32</v>
      </c>
      <c r="O7" s="15" t="s">
        <v>89</v>
      </c>
      <c r="P7" s="73" t="s">
        <v>90</v>
      </c>
    </row>
    <row r="8" spans="1:19" ht="27.75" customHeight="1" x14ac:dyDescent="0.2">
      <c r="A8" s="14" t="s">
        <v>10</v>
      </c>
      <c r="B8" s="6" t="s">
        <v>46</v>
      </c>
      <c r="C8" s="7"/>
      <c r="D8" s="8" t="s">
        <v>39</v>
      </c>
      <c r="E8" s="8" t="s">
        <v>39</v>
      </c>
      <c r="F8" s="9" t="str">
        <f t="shared" si="0"/>
        <v>-</v>
      </c>
      <c r="G8" s="16" t="s">
        <v>12</v>
      </c>
      <c r="H8" s="11" t="s">
        <v>11</v>
      </c>
      <c r="I8" s="50" t="s">
        <v>79</v>
      </c>
      <c r="J8" s="12">
        <v>7</v>
      </c>
      <c r="K8" s="15" t="str">
        <f t="shared" si="1"/>
        <v>Jan.11/12</v>
      </c>
      <c r="L8" s="15" t="s">
        <v>91</v>
      </c>
      <c r="M8" s="15" t="s">
        <v>91</v>
      </c>
      <c r="N8" s="15" t="s">
        <v>91</v>
      </c>
      <c r="O8" s="15" t="s">
        <v>92</v>
      </c>
      <c r="P8" s="68" t="s">
        <v>93</v>
      </c>
    </row>
    <row r="9" spans="1:19" ht="27.75" customHeight="1" x14ac:dyDescent="0.2">
      <c r="A9" s="14" t="s">
        <v>10</v>
      </c>
      <c r="B9" s="6" t="s">
        <v>47</v>
      </c>
      <c r="C9" s="7"/>
      <c r="D9" s="8" t="s">
        <v>39</v>
      </c>
      <c r="E9" s="8" t="s">
        <v>39</v>
      </c>
      <c r="F9" s="9" t="str">
        <f t="shared" si="0"/>
        <v>-</v>
      </c>
      <c r="G9" s="16" t="s">
        <v>12</v>
      </c>
      <c r="H9" s="11" t="s">
        <v>11</v>
      </c>
      <c r="I9" s="50" t="s">
        <v>80</v>
      </c>
      <c r="J9" s="12">
        <v>8</v>
      </c>
      <c r="K9" s="15" t="str">
        <f t="shared" si="1"/>
        <v>Jan.15</v>
      </c>
      <c r="L9" s="15" t="s">
        <v>94</v>
      </c>
      <c r="M9" s="96" t="s">
        <v>32</v>
      </c>
      <c r="N9" s="96" t="s">
        <v>32</v>
      </c>
      <c r="O9" s="15" t="s">
        <v>95</v>
      </c>
      <c r="P9" s="73" t="s">
        <v>96</v>
      </c>
    </row>
    <row r="10" spans="1:19" ht="27.75" customHeight="1" x14ac:dyDescent="0.2">
      <c r="A10" s="14" t="s">
        <v>10</v>
      </c>
      <c r="B10" s="6" t="s">
        <v>48</v>
      </c>
      <c r="C10" s="7"/>
      <c r="D10" s="8" t="s">
        <v>39</v>
      </c>
      <c r="E10" s="8" t="s">
        <v>39</v>
      </c>
      <c r="F10" s="9" t="str">
        <f t="shared" si="0"/>
        <v>-</v>
      </c>
      <c r="G10" s="17" t="s">
        <v>12</v>
      </c>
      <c r="H10" s="49" t="s">
        <v>11</v>
      </c>
      <c r="I10" s="50" t="s">
        <v>81</v>
      </c>
      <c r="J10" s="12">
        <v>9</v>
      </c>
      <c r="K10" s="88" t="str">
        <f t="shared" si="1"/>
        <v>Jan.18/19</v>
      </c>
      <c r="L10" s="15" t="s">
        <v>97</v>
      </c>
      <c r="M10" s="15" t="s">
        <v>97</v>
      </c>
      <c r="N10" s="15" t="s">
        <v>97</v>
      </c>
      <c r="O10" s="15" t="s">
        <v>98</v>
      </c>
      <c r="P10" s="68" t="s">
        <v>99</v>
      </c>
    </row>
    <row r="11" spans="1:19" ht="27.75" customHeight="1" x14ac:dyDescent="0.2">
      <c r="A11" s="14" t="s">
        <v>10</v>
      </c>
      <c r="B11" s="6" t="s">
        <v>49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6" t="s">
        <v>12</v>
      </c>
      <c r="H11" s="49" t="s">
        <v>11</v>
      </c>
      <c r="I11" s="50" t="s">
        <v>82</v>
      </c>
      <c r="J11" s="67"/>
      <c r="K11" s="88" t="str">
        <f t="shared" si="1"/>
        <v>Jan.22</v>
      </c>
      <c r="L11" s="15" t="s">
        <v>100</v>
      </c>
      <c r="M11" s="96" t="s">
        <v>32</v>
      </c>
      <c r="N11" s="96" t="s">
        <v>32</v>
      </c>
      <c r="O11" s="15" t="s">
        <v>101</v>
      </c>
      <c r="P11" s="73" t="s">
        <v>102</v>
      </c>
    </row>
    <row r="12" spans="1:19" ht="27.75" customHeight="1" x14ac:dyDescent="0.2">
      <c r="A12" s="14" t="s">
        <v>10</v>
      </c>
      <c r="B12" s="6" t="s">
        <v>50</v>
      </c>
      <c r="C12" s="7">
        <v>7</v>
      </c>
      <c r="D12" s="8">
        <v>44932</v>
      </c>
      <c r="E12" s="8">
        <v>44933</v>
      </c>
      <c r="F12" s="9">
        <f t="shared" si="0"/>
        <v>44933</v>
      </c>
      <c r="G12" s="16" t="s">
        <v>12</v>
      </c>
      <c r="H12" s="11" t="s">
        <v>11</v>
      </c>
      <c r="I12" s="50" t="s">
        <v>83</v>
      </c>
      <c r="J12" s="67">
        <v>1</v>
      </c>
      <c r="K12" s="15" t="str">
        <f t="shared" si="1"/>
        <v>Jan.25/26</v>
      </c>
      <c r="L12" s="15" t="s">
        <v>103</v>
      </c>
      <c r="M12" s="15" t="s">
        <v>103</v>
      </c>
      <c r="N12" s="15" t="s">
        <v>103</v>
      </c>
      <c r="O12" s="15" t="s">
        <v>104</v>
      </c>
      <c r="P12" s="68" t="s">
        <v>105</v>
      </c>
    </row>
    <row r="13" spans="1:19" ht="27.75" customHeight="1" x14ac:dyDescent="0.2">
      <c r="A13" s="14" t="s">
        <v>10</v>
      </c>
      <c r="B13" s="6" t="s">
        <v>51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6"/>
      <c r="H13" s="97" t="s">
        <v>11</v>
      </c>
      <c r="I13" s="98" t="s">
        <v>84</v>
      </c>
      <c r="J13" s="99"/>
      <c r="K13" s="122" t="s">
        <v>106</v>
      </c>
      <c r="L13" s="123"/>
      <c r="M13" s="123"/>
      <c r="N13" s="123"/>
      <c r="O13" s="123"/>
      <c r="P13" s="124"/>
    </row>
    <row r="14" spans="1:19" ht="27.75" customHeight="1" x14ac:dyDescent="0.2">
      <c r="A14" s="14" t="s">
        <v>10</v>
      </c>
      <c r="B14" s="6" t="s">
        <v>52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6" t="s">
        <v>12</v>
      </c>
      <c r="H14" s="49"/>
      <c r="I14" s="50"/>
      <c r="J14" s="67"/>
      <c r="K14" s="15"/>
      <c r="L14" s="15"/>
      <c r="M14" s="15"/>
      <c r="N14" s="15"/>
      <c r="O14" s="15"/>
      <c r="P14" s="13"/>
    </row>
    <row r="15" spans="1:19" ht="27.75" customHeight="1" x14ac:dyDescent="0.2">
      <c r="A15" s="14" t="s">
        <v>10</v>
      </c>
      <c r="B15" s="6" t="s">
        <v>53</v>
      </c>
      <c r="C15" s="7"/>
      <c r="D15" s="8">
        <v>44935</v>
      </c>
      <c r="E15" s="8">
        <v>44936</v>
      </c>
      <c r="F15" s="9">
        <f t="shared" si="0"/>
        <v>44936</v>
      </c>
      <c r="G15" s="16" t="s">
        <v>12</v>
      </c>
      <c r="H15" s="49"/>
      <c r="I15" s="50"/>
      <c r="J15" s="67"/>
      <c r="K15" s="15"/>
      <c r="L15" s="15"/>
      <c r="M15" s="15"/>
      <c r="N15" s="15"/>
      <c r="O15" s="15"/>
      <c r="P15" s="75"/>
    </row>
    <row r="16" spans="1:19" ht="27.75" customHeight="1" x14ac:dyDescent="0.2">
      <c r="A16" s="14" t="s">
        <v>10</v>
      </c>
      <c r="B16" s="6" t="s">
        <v>54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6" t="s">
        <v>12</v>
      </c>
      <c r="H16" s="18"/>
      <c r="I16" s="19"/>
      <c r="J16" s="19"/>
      <c r="K16" s="15"/>
      <c r="L16" s="21"/>
      <c r="M16" s="89"/>
      <c r="N16" s="20"/>
      <c r="O16" s="15"/>
      <c r="P16" s="22"/>
    </row>
    <row r="17" spans="1:19" ht="27.75" customHeight="1" thickBot="1" x14ac:dyDescent="0.3">
      <c r="A17" s="14" t="s">
        <v>10</v>
      </c>
      <c r="B17" s="6" t="s">
        <v>55</v>
      </c>
      <c r="C17" s="7">
        <v>2</v>
      </c>
      <c r="D17" s="8" t="s">
        <v>39</v>
      </c>
      <c r="E17" s="8" t="s">
        <v>39</v>
      </c>
      <c r="F17" s="9" t="str">
        <f t="shared" si="0"/>
        <v>-</v>
      </c>
      <c r="G17" s="10"/>
      <c r="H17" s="80"/>
      <c r="I17" s="81"/>
      <c r="J17" s="81"/>
      <c r="K17" s="82"/>
      <c r="L17" s="83"/>
      <c r="M17" s="90"/>
      <c r="N17" s="82"/>
      <c r="O17" s="84"/>
      <c r="P17" s="85"/>
      <c r="R17" s="94"/>
    </row>
    <row r="18" spans="1:19" ht="27.75" customHeight="1" thickTop="1" thickBot="1" x14ac:dyDescent="0.3">
      <c r="A18" s="14" t="s">
        <v>10</v>
      </c>
      <c r="B18" s="6" t="s">
        <v>56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12</v>
      </c>
      <c r="H18" s="77" t="s">
        <v>34</v>
      </c>
      <c r="I18" s="78"/>
      <c r="J18" s="78"/>
      <c r="K18" s="78"/>
      <c r="L18" s="78"/>
      <c r="M18" s="86"/>
      <c r="N18" s="78"/>
      <c r="O18" s="78"/>
      <c r="P18" s="79"/>
      <c r="R18" s="23"/>
      <c r="S18" s="23"/>
    </row>
    <row r="19" spans="1:19" ht="27.75" customHeight="1" thickBot="1" x14ac:dyDescent="0.3">
      <c r="A19" s="14" t="s">
        <v>10</v>
      </c>
      <c r="B19" s="6" t="s">
        <v>57</v>
      </c>
      <c r="C19" s="7">
        <v>4</v>
      </c>
      <c r="D19" s="8">
        <v>44939</v>
      </c>
      <c r="E19" s="8">
        <v>44940</v>
      </c>
      <c r="F19" s="9">
        <f t="shared" si="0"/>
        <v>44940</v>
      </c>
      <c r="G19" s="10"/>
      <c r="H19" s="24"/>
      <c r="I19" s="24"/>
      <c r="J19" s="25"/>
      <c r="K19" s="26"/>
      <c r="L19" s="27"/>
      <c r="M19" s="27"/>
      <c r="N19" s="26"/>
      <c r="O19" s="27"/>
      <c r="P19" s="69"/>
      <c r="Q19" s="69"/>
      <c r="R19" s="23"/>
    </row>
    <row r="20" spans="1:19" ht="27.75" customHeight="1" x14ac:dyDescent="0.25">
      <c r="A20" s="14" t="s">
        <v>10</v>
      </c>
      <c r="B20" s="6" t="s">
        <v>58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08" t="s">
        <v>41</v>
      </c>
      <c r="I20" s="109"/>
      <c r="J20" s="109"/>
      <c r="K20" s="109"/>
      <c r="L20" s="109"/>
      <c r="M20" s="109"/>
      <c r="N20" s="109"/>
      <c r="O20" s="109"/>
      <c r="P20" s="110"/>
      <c r="Q20" s="10" t="s">
        <v>12</v>
      </c>
      <c r="R20" s="23"/>
    </row>
    <row r="21" spans="1:19" ht="27.75" customHeight="1" thickBot="1" x14ac:dyDescent="0.45">
      <c r="A21" s="5" t="s">
        <v>10</v>
      </c>
      <c r="B21" s="6" t="s">
        <v>59</v>
      </c>
      <c r="C21" s="7">
        <v>6</v>
      </c>
      <c r="D21" s="8">
        <v>44941</v>
      </c>
      <c r="E21" s="8">
        <v>44942</v>
      </c>
      <c r="F21" s="51">
        <f t="shared" si="0"/>
        <v>44942</v>
      </c>
      <c r="G21" s="10" t="s">
        <v>12</v>
      </c>
      <c r="H21" s="111"/>
      <c r="I21" s="112"/>
      <c r="J21" s="112"/>
      <c r="K21" s="112"/>
      <c r="L21" s="112"/>
      <c r="M21" s="112"/>
      <c r="N21" s="112"/>
      <c r="O21" s="112"/>
      <c r="P21" s="113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60</v>
      </c>
      <c r="C22" s="7">
        <v>7</v>
      </c>
      <c r="D22" s="8">
        <v>44942</v>
      </c>
      <c r="E22" s="8">
        <v>44943</v>
      </c>
      <c r="F22" s="51">
        <f t="shared" si="0"/>
        <v>44943</v>
      </c>
      <c r="G22" s="10" t="s">
        <v>12</v>
      </c>
      <c r="H22" s="61" t="s">
        <v>1</v>
      </c>
      <c r="I22" s="62" t="s">
        <v>2</v>
      </c>
      <c r="J22" s="63" t="s">
        <v>6</v>
      </c>
      <c r="K22" s="64" t="s">
        <v>4</v>
      </c>
      <c r="L22" s="63" t="s">
        <v>13</v>
      </c>
      <c r="M22" s="64" t="s">
        <v>14</v>
      </c>
      <c r="N22" s="64" t="s">
        <v>15</v>
      </c>
      <c r="O22" s="91"/>
      <c r="P22" s="65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61</v>
      </c>
      <c r="C23" s="7">
        <v>8</v>
      </c>
      <c r="D23" s="8">
        <v>44943</v>
      </c>
      <c r="E23" s="8">
        <v>44944</v>
      </c>
      <c r="F23" s="51">
        <f t="shared" si="0"/>
        <v>44944</v>
      </c>
      <c r="G23" s="10" t="s">
        <v>12</v>
      </c>
      <c r="H23" s="114" t="s">
        <v>43</v>
      </c>
      <c r="I23" s="115"/>
      <c r="J23" s="52"/>
      <c r="K23" s="53" t="s">
        <v>32</v>
      </c>
      <c r="L23" s="53" t="s">
        <v>32</v>
      </c>
      <c r="M23" s="53" t="s">
        <v>32</v>
      </c>
      <c r="N23" s="53" t="s">
        <v>32</v>
      </c>
      <c r="O23" s="92"/>
      <c r="P23" s="75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 t="s">
        <v>62</v>
      </c>
      <c r="C24" s="7">
        <v>9</v>
      </c>
      <c r="D24" s="8" t="s">
        <v>39</v>
      </c>
      <c r="E24" s="8" t="s">
        <v>39</v>
      </c>
      <c r="F24" s="51" t="str">
        <f t="shared" si="0"/>
        <v>-</v>
      </c>
      <c r="G24" s="10" t="s">
        <v>12</v>
      </c>
      <c r="H24" s="114" t="s">
        <v>43</v>
      </c>
      <c r="I24" s="115"/>
      <c r="J24" s="19"/>
      <c r="K24" s="15" t="s">
        <v>32</v>
      </c>
      <c r="L24" s="15" t="s">
        <v>32</v>
      </c>
      <c r="M24" s="15" t="s">
        <v>32</v>
      </c>
      <c r="N24" s="15" t="s">
        <v>32</v>
      </c>
      <c r="O24" s="88"/>
      <c r="P24" s="73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 t="s">
        <v>63</v>
      </c>
      <c r="C25" s="7"/>
      <c r="D25" s="8">
        <v>44945</v>
      </c>
      <c r="E25" s="8">
        <v>44946</v>
      </c>
      <c r="F25" s="51">
        <f t="shared" si="0"/>
        <v>44946</v>
      </c>
      <c r="G25" s="10"/>
      <c r="H25" s="114" t="s">
        <v>43</v>
      </c>
      <c r="I25" s="115"/>
      <c r="J25" s="19"/>
      <c r="K25" s="15" t="s">
        <v>32</v>
      </c>
      <c r="L25" s="15" t="s">
        <v>32</v>
      </c>
      <c r="M25" s="15" t="s">
        <v>32</v>
      </c>
      <c r="N25" s="15" t="s">
        <v>32</v>
      </c>
      <c r="O25" s="88"/>
      <c r="P25" s="73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 t="s">
        <v>64</v>
      </c>
      <c r="C26" s="7">
        <v>1</v>
      </c>
      <c r="D26" s="8">
        <v>44946</v>
      </c>
      <c r="E26" s="8">
        <v>44947</v>
      </c>
      <c r="F26" s="51">
        <f t="shared" si="0"/>
        <v>44947</v>
      </c>
      <c r="G26" s="10" t="s">
        <v>12</v>
      </c>
      <c r="H26" s="114" t="s">
        <v>43</v>
      </c>
      <c r="I26" s="115"/>
      <c r="J26" s="19"/>
      <c r="K26" s="15" t="s">
        <v>32</v>
      </c>
      <c r="L26" s="15" t="s">
        <v>32</v>
      </c>
      <c r="M26" s="15" t="s">
        <v>32</v>
      </c>
      <c r="N26" s="15" t="s">
        <v>32</v>
      </c>
      <c r="O26" s="88"/>
      <c r="P26" s="73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 t="s">
        <v>65</v>
      </c>
      <c r="C27" s="7">
        <v>2</v>
      </c>
      <c r="D27" s="8">
        <v>44947</v>
      </c>
      <c r="E27" s="8">
        <v>44948</v>
      </c>
      <c r="F27" s="51">
        <f t="shared" si="0"/>
        <v>44948</v>
      </c>
      <c r="G27" s="10" t="s">
        <v>12</v>
      </c>
      <c r="H27" s="114" t="s">
        <v>43</v>
      </c>
      <c r="I27" s="115"/>
      <c r="J27" s="76"/>
      <c r="K27" s="15" t="s">
        <v>32</v>
      </c>
      <c r="L27" s="15" t="s">
        <v>32</v>
      </c>
      <c r="M27" s="15" t="s">
        <v>32</v>
      </c>
      <c r="N27" s="15" t="s">
        <v>32</v>
      </c>
      <c r="O27" s="88"/>
      <c r="P27" s="73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 t="s">
        <v>66</v>
      </c>
      <c r="C28" s="7">
        <v>3</v>
      </c>
      <c r="D28" s="8">
        <v>44948</v>
      </c>
      <c r="E28" s="8">
        <v>44949</v>
      </c>
      <c r="F28" s="51">
        <f t="shared" si="0"/>
        <v>44949</v>
      </c>
      <c r="G28" s="10" t="s">
        <v>12</v>
      </c>
      <c r="H28" s="18"/>
      <c r="I28" s="45"/>
      <c r="J28" s="19"/>
      <c r="K28" s="15"/>
      <c r="L28" s="15"/>
      <c r="M28" s="15"/>
      <c r="N28" s="15"/>
      <c r="O28" s="15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 t="s">
        <v>67</v>
      </c>
      <c r="C29" s="7">
        <v>4</v>
      </c>
      <c r="D29" s="8">
        <v>44949</v>
      </c>
      <c r="E29" s="8">
        <v>44950</v>
      </c>
      <c r="F29" s="51">
        <f t="shared" si="0"/>
        <v>44950</v>
      </c>
      <c r="G29" s="10" t="s">
        <v>12</v>
      </c>
      <c r="H29" s="116" t="s">
        <v>31</v>
      </c>
      <c r="I29" s="117"/>
      <c r="J29" s="117"/>
      <c r="K29" s="117"/>
      <c r="L29" s="117"/>
      <c r="M29" s="117"/>
      <c r="N29" s="117"/>
      <c r="O29" s="117"/>
      <c r="P29" s="118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 t="s">
        <v>68</v>
      </c>
      <c r="C30" s="7">
        <v>5</v>
      </c>
      <c r="D30" s="8">
        <v>44950</v>
      </c>
      <c r="E30" s="8">
        <v>44951</v>
      </c>
      <c r="F30" s="51">
        <f t="shared" si="0"/>
        <v>44951</v>
      </c>
      <c r="G30" s="10"/>
      <c r="H30" s="71"/>
      <c r="I30" s="71"/>
      <c r="J30" s="71"/>
      <c r="K30" s="71"/>
      <c r="L30" s="71"/>
      <c r="N30" s="71"/>
      <c r="O30" s="74"/>
      <c r="P30" s="74"/>
      <c r="Q30" s="10" t="s">
        <v>12</v>
      </c>
      <c r="R30" s="2"/>
    </row>
    <row r="31" spans="1:19" ht="27.75" customHeight="1" x14ac:dyDescent="0.4">
      <c r="A31" s="5" t="s">
        <v>10</v>
      </c>
      <c r="B31" s="6" t="s">
        <v>69</v>
      </c>
      <c r="C31" s="7">
        <v>6</v>
      </c>
      <c r="D31" s="8" t="s">
        <v>39</v>
      </c>
      <c r="E31" s="8" t="s">
        <v>39</v>
      </c>
      <c r="F31" s="51" t="str">
        <f t="shared" si="0"/>
        <v>-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 t="s">
        <v>70</v>
      </c>
      <c r="C32" s="7">
        <v>7</v>
      </c>
      <c r="D32" s="8">
        <v>44952</v>
      </c>
      <c r="E32" s="8">
        <v>44953</v>
      </c>
      <c r="F32" s="51">
        <f t="shared" si="0"/>
        <v>44953</v>
      </c>
      <c r="G32" s="4"/>
      <c r="H32" s="119" t="s">
        <v>16</v>
      </c>
      <c r="I32" s="119"/>
      <c r="J32" s="95"/>
      <c r="K32" s="119" t="s">
        <v>17</v>
      </c>
      <c r="L32" s="119"/>
      <c r="M32" s="120" t="s">
        <v>18</v>
      </c>
      <c r="N32" s="120"/>
      <c r="O32" s="121" t="s">
        <v>19</v>
      </c>
      <c r="P32" s="121"/>
      <c r="Q32" s="10" t="s">
        <v>12</v>
      </c>
      <c r="R32" s="2"/>
    </row>
    <row r="33" spans="1:19" ht="27.75" customHeight="1" x14ac:dyDescent="0.4">
      <c r="A33" s="5" t="s">
        <v>10</v>
      </c>
      <c r="B33" s="6" t="s">
        <v>71</v>
      </c>
      <c r="C33" s="7">
        <v>8</v>
      </c>
      <c r="D33" s="8">
        <v>44953</v>
      </c>
      <c r="E33" s="8">
        <v>44954</v>
      </c>
      <c r="F33" s="51">
        <f t="shared" si="0"/>
        <v>44954</v>
      </c>
      <c r="G33" s="4"/>
      <c r="H33" s="107" t="s">
        <v>35</v>
      </c>
      <c r="I33" s="107"/>
      <c r="J33" s="107"/>
      <c r="K33" s="105" t="s">
        <v>21</v>
      </c>
      <c r="L33" s="105"/>
      <c r="M33" s="106" t="s">
        <v>35</v>
      </c>
      <c r="N33" s="106"/>
      <c r="O33" s="106" t="s">
        <v>22</v>
      </c>
      <c r="P33" s="106"/>
      <c r="R33" s="2"/>
    </row>
    <row r="34" spans="1:19" ht="27.75" customHeight="1" x14ac:dyDescent="0.4">
      <c r="A34" s="5" t="s">
        <v>10</v>
      </c>
      <c r="B34" s="6" t="s">
        <v>72</v>
      </c>
      <c r="C34" s="7">
        <v>9</v>
      </c>
      <c r="D34" s="8">
        <v>44954</v>
      </c>
      <c r="E34" s="8">
        <v>44955</v>
      </c>
      <c r="F34" s="51">
        <f t="shared" si="0"/>
        <v>44955</v>
      </c>
      <c r="G34" s="4"/>
      <c r="H34" s="105" t="s">
        <v>37</v>
      </c>
      <c r="I34" s="105"/>
      <c r="J34" s="105"/>
      <c r="K34" s="105" t="s">
        <v>23</v>
      </c>
      <c r="L34" s="105"/>
      <c r="M34" s="106" t="s">
        <v>36</v>
      </c>
      <c r="N34" s="106"/>
      <c r="O34" s="106" t="s">
        <v>24</v>
      </c>
      <c r="P34" s="106"/>
      <c r="R34" s="2"/>
    </row>
    <row r="35" spans="1:19" ht="27.75" customHeight="1" x14ac:dyDescent="0.4">
      <c r="A35" s="5" t="s">
        <v>10</v>
      </c>
      <c r="B35" s="6" t="s">
        <v>73</v>
      </c>
      <c r="C35" s="7"/>
      <c r="D35" s="8">
        <v>44955</v>
      </c>
      <c r="E35" s="8">
        <v>44956</v>
      </c>
      <c r="F35" s="51">
        <f t="shared" si="0"/>
        <v>44956</v>
      </c>
      <c r="G35" s="28"/>
      <c r="H35" s="105" t="s">
        <v>38</v>
      </c>
      <c r="I35" s="105"/>
      <c r="J35" s="105"/>
      <c r="K35" s="105" t="s">
        <v>25</v>
      </c>
      <c r="L35" s="105"/>
      <c r="M35" s="106" t="s">
        <v>38</v>
      </c>
      <c r="N35" s="106"/>
      <c r="O35" s="106" t="s">
        <v>26</v>
      </c>
      <c r="P35" s="106"/>
      <c r="Q35" s="29"/>
      <c r="R35" s="2"/>
    </row>
    <row r="36" spans="1:19" ht="26.25" customHeight="1" x14ac:dyDescent="0.4">
      <c r="A36" s="5" t="s">
        <v>10</v>
      </c>
      <c r="B36" s="6" t="s">
        <v>74</v>
      </c>
      <c r="C36" s="7">
        <v>1</v>
      </c>
      <c r="D36" s="8">
        <v>44956</v>
      </c>
      <c r="E36" s="8">
        <v>44957</v>
      </c>
      <c r="F36" s="51">
        <f t="shared" si="0"/>
        <v>44957</v>
      </c>
      <c r="G36" s="4"/>
      <c r="P36" s="30"/>
      <c r="Q36" s="30"/>
      <c r="R36" s="2"/>
      <c r="S36" s="2"/>
    </row>
    <row r="37" spans="1:19" ht="27.75" customHeight="1" thickBot="1" x14ac:dyDescent="0.45">
      <c r="A37" s="46" t="s">
        <v>10</v>
      </c>
      <c r="B37" s="54" t="s">
        <v>75</v>
      </c>
      <c r="C37" s="48">
        <v>2</v>
      </c>
      <c r="D37" s="55">
        <v>44957</v>
      </c>
      <c r="E37" s="55">
        <v>44958</v>
      </c>
      <c r="F37" s="47">
        <f t="shared" si="0"/>
        <v>44958</v>
      </c>
      <c r="G37" s="4"/>
      <c r="M37" s="104" t="s">
        <v>20</v>
      </c>
      <c r="N37" s="104"/>
      <c r="O37" s="93"/>
      <c r="P37" s="72"/>
      <c r="Q37" s="72"/>
      <c r="R37" s="2"/>
      <c r="S37" s="2"/>
    </row>
    <row r="38" spans="1:19" ht="27.75" customHeight="1" x14ac:dyDescent="0.4">
      <c r="A38" s="4" t="s">
        <v>27</v>
      </c>
      <c r="B38" s="31"/>
      <c r="C38" s="25"/>
      <c r="D38" s="69"/>
      <c r="E38" s="69"/>
      <c r="F38" s="69"/>
      <c r="G38" s="4"/>
      <c r="M38" s="104"/>
      <c r="N38" s="104"/>
      <c r="O38" s="93"/>
      <c r="P38" s="72"/>
      <c r="Q38" s="72"/>
      <c r="R38" s="2"/>
      <c r="S38" s="2"/>
    </row>
    <row r="39" spans="1:19" ht="27.75" customHeight="1" x14ac:dyDescent="0.2">
      <c r="A39" s="4" t="s">
        <v>28</v>
      </c>
      <c r="B39" s="32"/>
      <c r="C39" s="32"/>
      <c r="D39" s="32"/>
      <c r="E39" s="32"/>
      <c r="F39" s="3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3"/>
      <c r="C40" s="33"/>
      <c r="D40" s="33"/>
      <c r="E40" s="34"/>
      <c r="F40" s="34"/>
      <c r="G40" s="4"/>
      <c r="R40" s="2"/>
      <c r="S40" s="2"/>
    </row>
    <row r="41" spans="1:19" ht="25.5" customHeight="1" x14ac:dyDescent="0.4">
      <c r="A41" s="35" t="s">
        <v>30</v>
      </c>
      <c r="G41" s="4"/>
      <c r="M41" s="37"/>
      <c r="N41" s="37"/>
      <c r="O41" s="37"/>
      <c r="P41" s="37"/>
      <c r="Q41" s="37"/>
      <c r="R41" s="2"/>
      <c r="S41" s="2"/>
    </row>
    <row r="42" spans="1:19" ht="24.75" customHeight="1" x14ac:dyDescent="0.4">
      <c r="A42" s="4"/>
      <c r="B42" s="4"/>
      <c r="C42" s="4"/>
      <c r="D42" s="4"/>
      <c r="E42" s="38"/>
      <c r="F42" s="38"/>
      <c r="G42" s="4"/>
      <c r="H42" s="105"/>
      <c r="I42" s="105"/>
      <c r="J42" s="105"/>
      <c r="K42" s="105"/>
      <c r="L42" s="105"/>
      <c r="M42" s="37"/>
      <c r="N42" s="37"/>
      <c r="O42" s="37"/>
      <c r="P42" s="39"/>
      <c r="Q42" s="39"/>
      <c r="R42" s="2"/>
      <c r="S42" s="2"/>
    </row>
    <row r="43" spans="1:19" ht="24.75" customHeight="1" x14ac:dyDescent="0.4">
      <c r="A43" s="4"/>
      <c r="G43" s="2"/>
      <c r="H43" s="105"/>
      <c r="I43" s="105"/>
      <c r="J43" s="105"/>
      <c r="K43" s="105"/>
      <c r="L43" s="105"/>
      <c r="M43" s="39"/>
      <c r="N43" s="39"/>
      <c r="O43" s="39"/>
      <c r="P43" s="39"/>
      <c r="R43" s="2"/>
      <c r="S43" s="2"/>
    </row>
    <row r="44" spans="1:19" ht="28.5" customHeight="1" x14ac:dyDescent="0.4">
      <c r="A44" s="4"/>
      <c r="I44" s="40"/>
      <c r="J44" s="40"/>
      <c r="K44" s="41"/>
      <c r="L44" s="42"/>
      <c r="M44" s="43"/>
      <c r="Q44" s="93"/>
    </row>
    <row r="45" spans="1:19" ht="28.5" customHeight="1" x14ac:dyDescent="0.4">
      <c r="A45" s="35"/>
      <c r="H45" s="44"/>
      <c r="I45" s="2"/>
      <c r="J45" s="2"/>
      <c r="K45" s="43"/>
      <c r="L45" s="43"/>
      <c r="P45" s="37"/>
      <c r="Q45" s="37"/>
    </row>
    <row r="46" spans="1:19" ht="90.75" customHeight="1" x14ac:dyDescent="0.4">
      <c r="H46" s="4"/>
      <c r="I46" s="2"/>
      <c r="J46" s="2"/>
      <c r="K46" s="2"/>
      <c r="L46" s="2"/>
      <c r="O46" s="37"/>
      <c r="P46" s="37"/>
      <c r="Q46" s="37"/>
    </row>
    <row r="47" spans="1:19" ht="32.25" x14ac:dyDescent="0.2">
      <c r="O47" s="93"/>
      <c r="P47" s="93"/>
    </row>
    <row r="48" spans="1:19" ht="15" customHeight="1" x14ac:dyDescent="0.2">
      <c r="O48" s="93"/>
      <c r="P48" s="93"/>
    </row>
  </sheetData>
  <mergeCells count="36">
    <mergeCell ref="K13:P13"/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8"/>
  <sheetViews>
    <sheetView zoomScale="50" zoomScaleNormal="50" zoomScaleSheetLayoutView="50" workbookViewId="0">
      <selection activeCell="N17" sqref="N1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6" customWidth="1"/>
    <col min="6" max="6" width="16.75" style="36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5" t="s">
        <v>107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28" t="s">
        <v>0</v>
      </c>
      <c r="B3" s="129"/>
      <c r="C3" s="129"/>
      <c r="D3" s="129"/>
      <c r="E3" s="129"/>
      <c r="F3" s="130"/>
      <c r="G3" s="2"/>
      <c r="H3" s="131" t="s">
        <v>42</v>
      </c>
      <c r="I3" s="132"/>
      <c r="J3" s="132"/>
      <c r="K3" s="132"/>
      <c r="L3" s="132"/>
      <c r="M3" s="132"/>
      <c r="N3" s="132"/>
      <c r="O3" s="132"/>
      <c r="P3" s="133"/>
      <c r="R3" s="2"/>
      <c r="S3" s="2"/>
    </row>
    <row r="4" spans="1:19" ht="25.5" customHeight="1" thickBot="1" x14ac:dyDescent="0.25">
      <c r="A4" s="137" t="s">
        <v>1</v>
      </c>
      <c r="B4" s="139" t="s">
        <v>2</v>
      </c>
      <c r="C4" s="141" t="s">
        <v>3</v>
      </c>
      <c r="D4" s="143" t="s">
        <v>4</v>
      </c>
      <c r="E4" s="145" t="s">
        <v>5</v>
      </c>
      <c r="F4" s="147" t="s">
        <v>4</v>
      </c>
      <c r="G4" s="4"/>
      <c r="H4" s="134"/>
      <c r="I4" s="135"/>
      <c r="J4" s="135"/>
      <c r="K4" s="135"/>
      <c r="L4" s="135"/>
      <c r="M4" s="135"/>
      <c r="N4" s="135"/>
      <c r="O4" s="135"/>
      <c r="P4" s="136"/>
    </row>
    <row r="5" spans="1:19" ht="25.5" customHeight="1" thickBot="1" x14ac:dyDescent="0.25">
      <c r="A5" s="138"/>
      <c r="B5" s="140"/>
      <c r="C5" s="142"/>
      <c r="D5" s="144"/>
      <c r="E5" s="146"/>
      <c r="F5" s="148"/>
      <c r="G5" s="4"/>
      <c r="H5" s="57" t="s">
        <v>1</v>
      </c>
      <c r="I5" s="58" t="s">
        <v>2</v>
      </c>
      <c r="J5" s="59" t="s">
        <v>6</v>
      </c>
      <c r="K5" s="58" t="s">
        <v>4</v>
      </c>
      <c r="L5" s="58" t="s">
        <v>7</v>
      </c>
      <c r="M5" s="87" t="s">
        <v>40</v>
      </c>
      <c r="N5" s="58" t="s">
        <v>8</v>
      </c>
      <c r="O5" s="66" t="s">
        <v>9</v>
      </c>
      <c r="P5" s="60" t="s">
        <v>4</v>
      </c>
    </row>
    <row r="6" spans="1:19" ht="27.75" customHeight="1" x14ac:dyDescent="0.2">
      <c r="A6" s="14" t="s">
        <v>10</v>
      </c>
      <c r="B6" s="6" t="s">
        <v>75</v>
      </c>
      <c r="C6" s="7">
        <v>2</v>
      </c>
      <c r="D6" s="8">
        <v>44957</v>
      </c>
      <c r="E6" s="8">
        <v>44958</v>
      </c>
      <c r="F6" s="9">
        <f t="shared" ref="F6:F34" si="0">E6</f>
        <v>44958</v>
      </c>
      <c r="G6" s="10"/>
      <c r="H6" s="56" t="s">
        <v>11</v>
      </c>
      <c r="I6" s="50" t="s">
        <v>108</v>
      </c>
      <c r="J6" s="53">
        <v>3</v>
      </c>
      <c r="K6" s="53" t="s">
        <v>116</v>
      </c>
      <c r="L6" s="70" t="s">
        <v>118</v>
      </c>
      <c r="M6" s="70" t="s">
        <v>118</v>
      </c>
      <c r="N6" s="70" t="s">
        <v>118</v>
      </c>
      <c r="O6" s="70" t="s">
        <v>119</v>
      </c>
      <c r="P6" s="75" t="s">
        <v>120</v>
      </c>
    </row>
    <row r="7" spans="1:19" ht="27.75" customHeight="1" x14ac:dyDescent="0.2">
      <c r="A7" s="14" t="s">
        <v>10</v>
      </c>
      <c r="B7" s="6" t="s">
        <v>141</v>
      </c>
      <c r="C7" s="7">
        <v>3</v>
      </c>
      <c r="D7" s="8" t="s">
        <v>169</v>
      </c>
      <c r="E7" s="8" t="s">
        <v>169</v>
      </c>
      <c r="F7" s="9" t="str">
        <f t="shared" si="0"/>
        <v>-</v>
      </c>
      <c r="G7" s="10" t="s">
        <v>12</v>
      </c>
      <c r="H7" s="11" t="s">
        <v>11</v>
      </c>
      <c r="I7" s="50" t="s">
        <v>109</v>
      </c>
      <c r="J7" s="12">
        <v>4</v>
      </c>
      <c r="K7" s="15" t="str">
        <f t="shared" ref="K7:K13" si="1">P6</f>
        <v>Feb.05</v>
      </c>
      <c r="L7" s="15" t="s">
        <v>117</v>
      </c>
      <c r="M7" s="96" t="s">
        <v>32</v>
      </c>
      <c r="N7" s="96" t="s">
        <v>32</v>
      </c>
      <c r="O7" s="15" t="s">
        <v>121</v>
      </c>
      <c r="P7" s="73" t="s">
        <v>122</v>
      </c>
    </row>
    <row r="8" spans="1:19" ht="27.75" customHeight="1" x14ac:dyDescent="0.2">
      <c r="A8" s="14" t="s">
        <v>10</v>
      </c>
      <c r="B8" s="6" t="s">
        <v>142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6" t="s">
        <v>12</v>
      </c>
      <c r="H8" s="11" t="s">
        <v>11</v>
      </c>
      <c r="I8" s="50" t="s">
        <v>110</v>
      </c>
      <c r="J8" s="12">
        <v>5</v>
      </c>
      <c r="K8" s="15" t="str">
        <f t="shared" si="1"/>
        <v>Feb.08/09</v>
      </c>
      <c r="L8" s="15" t="s">
        <v>123</v>
      </c>
      <c r="M8" s="15" t="s">
        <v>123</v>
      </c>
      <c r="N8" s="15" t="s">
        <v>123</v>
      </c>
      <c r="O8" s="15" t="s">
        <v>124</v>
      </c>
      <c r="P8" s="68" t="s">
        <v>125</v>
      </c>
    </row>
    <row r="9" spans="1:19" ht="27.75" customHeight="1" x14ac:dyDescent="0.2">
      <c r="A9" s="14" t="s">
        <v>10</v>
      </c>
      <c r="B9" s="6" t="s">
        <v>143</v>
      </c>
      <c r="C9" s="7">
        <v>5</v>
      </c>
      <c r="D9" s="8">
        <v>44960</v>
      </c>
      <c r="E9" s="8">
        <v>44961</v>
      </c>
      <c r="F9" s="9">
        <f t="shared" si="0"/>
        <v>44961</v>
      </c>
      <c r="G9" s="16" t="s">
        <v>12</v>
      </c>
      <c r="H9" s="11" t="s">
        <v>11</v>
      </c>
      <c r="I9" s="50" t="s">
        <v>111</v>
      </c>
      <c r="J9" s="12">
        <v>6</v>
      </c>
      <c r="K9" s="15" t="str">
        <f t="shared" si="1"/>
        <v>Feb.12</v>
      </c>
      <c r="L9" s="15" t="s">
        <v>126</v>
      </c>
      <c r="M9" s="96" t="s">
        <v>32</v>
      </c>
      <c r="N9" s="96" t="s">
        <v>32</v>
      </c>
      <c r="O9" s="15" t="s">
        <v>127</v>
      </c>
      <c r="P9" s="73" t="s">
        <v>128</v>
      </c>
    </row>
    <row r="10" spans="1:19" ht="27.75" customHeight="1" x14ac:dyDescent="0.2">
      <c r="A10" s="14" t="s">
        <v>10</v>
      </c>
      <c r="B10" s="6" t="s">
        <v>144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7" t="s">
        <v>12</v>
      </c>
      <c r="H10" s="49" t="s">
        <v>11</v>
      </c>
      <c r="I10" s="50" t="s">
        <v>112</v>
      </c>
      <c r="J10" s="12">
        <v>7</v>
      </c>
      <c r="K10" s="88" t="str">
        <f t="shared" si="1"/>
        <v>Feb.15/16</v>
      </c>
      <c r="L10" s="15" t="s">
        <v>129</v>
      </c>
      <c r="M10" s="15" t="s">
        <v>129</v>
      </c>
      <c r="N10" s="15" t="s">
        <v>129</v>
      </c>
      <c r="O10" s="15" t="s">
        <v>130</v>
      </c>
      <c r="P10" s="68" t="s">
        <v>131</v>
      </c>
    </row>
    <row r="11" spans="1:19" ht="27.75" customHeight="1" x14ac:dyDescent="0.2">
      <c r="A11" s="14" t="s">
        <v>10</v>
      </c>
      <c r="B11" s="6" t="s">
        <v>145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6" t="s">
        <v>12</v>
      </c>
      <c r="H11" s="49" t="s">
        <v>11</v>
      </c>
      <c r="I11" s="50" t="s">
        <v>113</v>
      </c>
      <c r="J11" s="67">
        <v>8</v>
      </c>
      <c r="K11" s="88" t="str">
        <f t="shared" si="1"/>
        <v>Feb.19</v>
      </c>
      <c r="L11" s="15" t="s">
        <v>132</v>
      </c>
      <c r="M11" s="96" t="s">
        <v>32</v>
      </c>
      <c r="N11" s="96" t="s">
        <v>32</v>
      </c>
      <c r="O11" s="15" t="s">
        <v>133</v>
      </c>
      <c r="P11" s="73" t="s">
        <v>134</v>
      </c>
    </row>
    <row r="12" spans="1:19" ht="27.75" customHeight="1" x14ac:dyDescent="0.2">
      <c r="A12" s="14" t="s">
        <v>10</v>
      </c>
      <c r="B12" s="6" t="s">
        <v>146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6" t="s">
        <v>12</v>
      </c>
      <c r="H12" s="11" t="s">
        <v>11</v>
      </c>
      <c r="I12" s="50" t="s">
        <v>114</v>
      </c>
      <c r="J12" s="67">
        <v>9</v>
      </c>
      <c r="K12" s="15" t="str">
        <f t="shared" si="1"/>
        <v>Feb.22/23</v>
      </c>
      <c r="L12" s="15" t="s">
        <v>135</v>
      </c>
      <c r="M12" s="15" t="s">
        <v>135</v>
      </c>
      <c r="N12" s="15" t="s">
        <v>135</v>
      </c>
      <c r="O12" s="15" t="s">
        <v>136</v>
      </c>
      <c r="P12" s="68" t="s">
        <v>137</v>
      </c>
    </row>
    <row r="13" spans="1:19" ht="27.75" customHeight="1" x14ac:dyDescent="0.2">
      <c r="A13" s="14" t="s">
        <v>10</v>
      </c>
      <c r="B13" s="6" t="s">
        <v>147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6"/>
      <c r="H13" s="49" t="s">
        <v>11</v>
      </c>
      <c r="I13" s="50" t="s">
        <v>115</v>
      </c>
      <c r="J13" s="100"/>
      <c r="K13" s="15" t="str">
        <f t="shared" si="1"/>
        <v>Feb.26</v>
      </c>
      <c r="L13" s="15" t="s">
        <v>138</v>
      </c>
      <c r="M13" s="96" t="s">
        <v>32</v>
      </c>
      <c r="N13" s="96" t="s">
        <v>32</v>
      </c>
      <c r="O13" s="15" t="s">
        <v>139</v>
      </c>
      <c r="P13" s="101" t="s">
        <v>140</v>
      </c>
    </row>
    <row r="14" spans="1:19" ht="27.75" customHeight="1" x14ac:dyDescent="0.2">
      <c r="A14" s="14" t="s">
        <v>10</v>
      </c>
      <c r="B14" s="6" t="s">
        <v>148</v>
      </c>
      <c r="C14" s="7"/>
      <c r="D14" s="8" t="s">
        <v>169</v>
      </c>
      <c r="E14" s="8" t="s">
        <v>169</v>
      </c>
      <c r="F14" s="9" t="str">
        <f t="shared" si="0"/>
        <v>-</v>
      </c>
      <c r="G14" s="16" t="s">
        <v>12</v>
      </c>
      <c r="H14" s="49"/>
      <c r="I14" s="50"/>
      <c r="J14" s="67"/>
      <c r="K14" s="15"/>
      <c r="L14" s="15"/>
      <c r="M14" s="15"/>
      <c r="N14" s="15"/>
      <c r="O14" s="15"/>
      <c r="P14" s="13"/>
    </row>
    <row r="15" spans="1:19" ht="27.75" customHeight="1" x14ac:dyDescent="0.2">
      <c r="A15" s="14" t="s">
        <v>10</v>
      </c>
      <c r="B15" s="6" t="s">
        <v>149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6" t="s">
        <v>12</v>
      </c>
      <c r="H15" s="49"/>
      <c r="I15" s="50"/>
      <c r="J15" s="67"/>
      <c r="K15" s="15"/>
      <c r="L15" s="15"/>
      <c r="M15" s="15"/>
      <c r="N15" s="15"/>
      <c r="O15" s="15"/>
      <c r="P15" s="75"/>
    </row>
    <row r="16" spans="1:19" ht="27.75" customHeight="1" x14ac:dyDescent="0.2">
      <c r="A16" s="14" t="s">
        <v>10</v>
      </c>
      <c r="B16" s="6" t="s">
        <v>150</v>
      </c>
      <c r="C16" s="7">
        <v>2</v>
      </c>
      <c r="D16" s="8">
        <v>44967</v>
      </c>
      <c r="E16" s="8">
        <v>44968</v>
      </c>
      <c r="F16" s="9">
        <f t="shared" si="0"/>
        <v>44968</v>
      </c>
      <c r="G16" s="16" t="s">
        <v>12</v>
      </c>
      <c r="H16" s="18"/>
      <c r="I16" s="19"/>
      <c r="J16" s="19"/>
      <c r="K16" s="15"/>
      <c r="L16" s="21"/>
      <c r="M16" s="89"/>
      <c r="N16" s="20"/>
      <c r="O16" s="15"/>
      <c r="P16" s="22"/>
    </row>
    <row r="17" spans="1:19" ht="27.75" customHeight="1" thickBot="1" x14ac:dyDescent="0.3">
      <c r="A17" s="14" t="s">
        <v>10</v>
      </c>
      <c r="B17" s="6" t="s">
        <v>151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0"/>
      <c r="H17" s="80"/>
      <c r="I17" s="81"/>
      <c r="J17" s="81"/>
      <c r="K17" s="82"/>
      <c r="L17" s="83"/>
      <c r="M17" s="90"/>
      <c r="N17" s="82"/>
      <c r="O17" s="84"/>
      <c r="P17" s="85"/>
      <c r="R17" s="94"/>
    </row>
    <row r="18" spans="1:19" ht="27.75" customHeight="1" thickTop="1" thickBot="1" x14ac:dyDescent="0.3">
      <c r="A18" s="14" t="s">
        <v>10</v>
      </c>
      <c r="B18" s="6" t="s">
        <v>152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12</v>
      </c>
      <c r="H18" s="77" t="s">
        <v>34</v>
      </c>
      <c r="I18" s="78"/>
      <c r="J18" s="78"/>
      <c r="K18" s="78"/>
      <c r="L18" s="78"/>
      <c r="M18" s="86"/>
      <c r="N18" s="78"/>
      <c r="O18" s="78"/>
      <c r="P18" s="79"/>
      <c r="R18" s="23"/>
      <c r="S18" s="23"/>
    </row>
    <row r="19" spans="1:19" ht="27.75" customHeight="1" thickBot="1" x14ac:dyDescent="0.3">
      <c r="A19" s="14" t="s">
        <v>10</v>
      </c>
      <c r="B19" s="6" t="s">
        <v>153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4"/>
      <c r="I19" s="24"/>
      <c r="J19" s="25"/>
      <c r="K19" s="26"/>
      <c r="L19" s="27"/>
      <c r="M19" s="27"/>
      <c r="N19" s="26"/>
      <c r="O19" s="27"/>
      <c r="P19" s="69"/>
      <c r="Q19" s="69"/>
      <c r="R19" s="23"/>
    </row>
    <row r="20" spans="1:19" ht="27.75" customHeight="1" x14ac:dyDescent="0.25">
      <c r="A20" s="14" t="s">
        <v>10</v>
      </c>
      <c r="B20" s="6" t="s">
        <v>154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08" t="s">
        <v>41</v>
      </c>
      <c r="I20" s="109"/>
      <c r="J20" s="109"/>
      <c r="K20" s="109"/>
      <c r="L20" s="109"/>
      <c r="M20" s="109"/>
      <c r="N20" s="109"/>
      <c r="O20" s="109"/>
      <c r="P20" s="110"/>
      <c r="Q20" s="10" t="s">
        <v>12</v>
      </c>
      <c r="R20" s="23"/>
    </row>
    <row r="21" spans="1:19" ht="27.75" customHeight="1" thickBot="1" x14ac:dyDescent="0.45">
      <c r="A21" s="5" t="s">
        <v>10</v>
      </c>
      <c r="B21" s="6" t="s">
        <v>155</v>
      </c>
      <c r="C21" s="7">
        <v>7</v>
      </c>
      <c r="D21" s="8" t="s">
        <v>169</v>
      </c>
      <c r="E21" s="8" t="s">
        <v>169</v>
      </c>
      <c r="F21" s="51" t="str">
        <f t="shared" si="0"/>
        <v>-</v>
      </c>
      <c r="G21" s="10" t="s">
        <v>12</v>
      </c>
      <c r="H21" s="111"/>
      <c r="I21" s="112"/>
      <c r="J21" s="112"/>
      <c r="K21" s="112"/>
      <c r="L21" s="112"/>
      <c r="M21" s="112"/>
      <c r="N21" s="112"/>
      <c r="O21" s="112"/>
      <c r="P21" s="113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156</v>
      </c>
      <c r="C22" s="7">
        <v>8</v>
      </c>
      <c r="D22" s="8">
        <v>44973</v>
      </c>
      <c r="E22" s="8">
        <v>44974</v>
      </c>
      <c r="F22" s="51">
        <f t="shared" si="0"/>
        <v>44974</v>
      </c>
      <c r="G22" s="10" t="s">
        <v>12</v>
      </c>
      <c r="H22" s="61" t="s">
        <v>1</v>
      </c>
      <c r="I22" s="62" t="s">
        <v>2</v>
      </c>
      <c r="J22" s="63" t="s">
        <v>6</v>
      </c>
      <c r="K22" s="64" t="s">
        <v>4</v>
      </c>
      <c r="L22" s="63" t="s">
        <v>13</v>
      </c>
      <c r="M22" s="64" t="s">
        <v>14</v>
      </c>
      <c r="N22" s="64" t="s">
        <v>15</v>
      </c>
      <c r="O22" s="91"/>
      <c r="P22" s="65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157</v>
      </c>
      <c r="C23" s="7">
        <v>9</v>
      </c>
      <c r="D23" s="8">
        <v>44974</v>
      </c>
      <c r="E23" s="8">
        <v>44975</v>
      </c>
      <c r="F23" s="51">
        <f t="shared" si="0"/>
        <v>44975</v>
      </c>
      <c r="G23" s="10" t="s">
        <v>12</v>
      </c>
      <c r="H23" s="114" t="s">
        <v>43</v>
      </c>
      <c r="I23" s="115"/>
      <c r="J23" s="52"/>
      <c r="K23" s="53" t="s">
        <v>32</v>
      </c>
      <c r="L23" s="53" t="s">
        <v>32</v>
      </c>
      <c r="M23" s="53" t="s">
        <v>32</v>
      </c>
      <c r="N23" s="53" t="s">
        <v>32</v>
      </c>
      <c r="O23" s="92"/>
      <c r="P23" s="75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 t="s">
        <v>158</v>
      </c>
      <c r="C24" s="7"/>
      <c r="D24" s="8">
        <v>44975</v>
      </c>
      <c r="E24" s="8">
        <v>44976</v>
      </c>
      <c r="F24" s="51">
        <f t="shared" si="0"/>
        <v>44976</v>
      </c>
      <c r="G24" s="10" t="s">
        <v>12</v>
      </c>
      <c r="H24" s="114" t="s">
        <v>43</v>
      </c>
      <c r="I24" s="115"/>
      <c r="J24" s="19"/>
      <c r="K24" s="15" t="s">
        <v>32</v>
      </c>
      <c r="L24" s="15" t="s">
        <v>32</v>
      </c>
      <c r="M24" s="15" t="s">
        <v>32</v>
      </c>
      <c r="N24" s="15" t="s">
        <v>32</v>
      </c>
      <c r="O24" s="88"/>
      <c r="P24" s="73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 t="s">
        <v>159</v>
      </c>
      <c r="C25" s="7">
        <v>1</v>
      </c>
      <c r="D25" s="8">
        <v>44976</v>
      </c>
      <c r="E25" s="8">
        <v>44977</v>
      </c>
      <c r="F25" s="51">
        <f t="shared" si="0"/>
        <v>44977</v>
      </c>
      <c r="G25" s="10"/>
      <c r="H25" s="114" t="s">
        <v>43</v>
      </c>
      <c r="I25" s="115"/>
      <c r="J25" s="19"/>
      <c r="K25" s="15" t="s">
        <v>32</v>
      </c>
      <c r="L25" s="15" t="s">
        <v>32</v>
      </c>
      <c r="M25" s="15" t="s">
        <v>32</v>
      </c>
      <c r="N25" s="15" t="s">
        <v>32</v>
      </c>
      <c r="O25" s="88"/>
      <c r="P25" s="73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 t="s">
        <v>160</v>
      </c>
      <c r="C26" s="7">
        <v>2</v>
      </c>
      <c r="D26" s="8">
        <v>44977</v>
      </c>
      <c r="E26" s="8">
        <v>44978</v>
      </c>
      <c r="F26" s="51">
        <f t="shared" si="0"/>
        <v>44978</v>
      </c>
      <c r="G26" s="10" t="s">
        <v>12</v>
      </c>
      <c r="H26" s="114" t="s">
        <v>43</v>
      </c>
      <c r="I26" s="115"/>
      <c r="J26" s="19"/>
      <c r="K26" s="15" t="s">
        <v>32</v>
      </c>
      <c r="L26" s="15" t="s">
        <v>32</v>
      </c>
      <c r="M26" s="15" t="s">
        <v>32</v>
      </c>
      <c r="N26" s="15" t="s">
        <v>32</v>
      </c>
      <c r="O26" s="88"/>
      <c r="P26" s="73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 t="s">
        <v>161</v>
      </c>
      <c r="C27" s="7">
        <v>3</v>
      </c>
      <c r="D27" s="8">
        <v>44978</v>
      </c>
      <c r="E27" s="8">
        <v>44979</v>
      </c>
      <c r="F27" s="51">
        <f t="shared" si="0"/>
        <v>44979</v>
      </c>
      <c r="G27" s="10" t="s">
        <v>12</v>
      </c>
      <c r="H27" s="114" t="s">
        <v>43</v>
      </c>
      <c r="I27" s="115"/>
      <c r="J27" s="76"/>
      <c r="K27" s="15" t="s">
        <v>32</v>
      </c>
      <c r="L27" s="15" t="s">
        <v>32</v>
      </c>
      <c r="M27" s="15" t="s">
        <v>32</v>
      </c>
      <c r="N27" s="15" t="s">
        <v>32</v>
      </c>
      <c r="O27" s="88"/>
      <c r="P27" s="73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 t="s">
        <v>162</v>
      </c>
      <c r="C28" s="7">
        <v>4</v>
      </c>
      <c r="D28" s="8" t="s">
        <v>169</v>
      </c>
      <c r="E28" s="8" t="s">
        <v>169</v>
      </c>
      <c r="F28" s="51" t="str">
        <f t="shared" si="0"/>
        <v>-</v>
      </c>
      <c r="G28" s="10" t="s">
        <v>12</v>
      </c>
      <c r="H28" s="18"/>
      <c r="I28" s="45"/>
      <c r="J28" s="19"/>
      <c r="K28" s="15"/>
      <c r="L28" s="15"/>
      <c r="M28" s="15"/>
      <c r="N28" s="15"/>
      <c r="O28" s="15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 t="s">
        <v>163</v>
      </c>
      <c r="C29" s="7">
        <v>5</v>
      </c>
      <c r="D29" s="8">
        <v>44980</v>
      </c>
      <c r="E29" s="8">
        <v>44981</v>
      </c>
      <c r="F29" s="51">
        <f t="shared" si="0"/>
        <v>44981</v>
      </c>
      <c r="G29" s="10" t="s">
        <v>12</v>
      </c>
      <c r="H29" s="116" t="s">
        <v>31</v>
      </c>
      <c r="I29" s="117"/>
      <c r="J29" s="117"/>
      <c r="K29" s="117"/>
      <c r="L29" s="117"/>
      <c r="M29" s="117"/>
      <c r="N29" s="117"/>
      <c r="O29" s="117"/>
      <c r="P29" s="118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 t="s">
        <v>164</v>
      </c>
      <c r="C30" s="7">
        <v>6</v>
      </c>
      <c r="D30" s="8">
        <v>44981</v>
      </c>
      <c r="E30" s="8">
        <v>44982</v>
      </c>
      <c r="F30" s="51">
        <f t="shared" si="0"/>
        <v>44982</v>
      </c>
      <c r="G30" s="10"/>
      <c r="H30" s="71"/>
      <c r="I30" s="71"/>
      <c r="J30" s="71"/>
      <c r="K30" s="71"/>
      <c r="L30" s="71"/>
      <c r="N30" s="71"/>
      <c r="O30" s="74"/>
      <c r="P30" s="74"/>
      <c r="Q30" s="10" t="s">
        <v>12</v>
      </c>
      <c r="R30" s="2"/>
    </row>
    <row r="31" spans="1:19" ht="27.75" customHeight="1" x14ac:dyDescent="0.4">
      <c r="A31" s="5" t="s">
        <v>10</v>
      </c>
      <c r="B31" s="6" t="s">
        <v>165</v>
      </c>
      <c r="C31" s="7">
        <v>7</v>
      </c>
      <c r="D31" s="8">
        <v>44982</v>
      </c>
      <c r="E31" s="8">
        <v>44983</v>
      </c>
      <c r="F31" s="51">
        <f t="shared" si="0"/>
        <v>44983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 t="s">
        <v>166</v>
      </c>
      <c r="C32" s="7">
        <v>8</v>
      </c>
      <c r="D32" s="8">
        <v>44983</v>
      </c>
      <c r="E32" s="8">
        <v>44984</v>
      </c>
      <c r="F32" s="51">
        <f t="shared" si="0"/>
        <v>44984</v>
      </c>
      <c r="G32" s="4"/>
      <c r="H32" s="119" t="s">
        <v>16</v>
      </c>
      <c r="I32" s="119"/>
      <c r="J32" s="95"/>
      <c r="K32" s="119" t="s">
        <v>17</v>
      </c>
      <c r="L32" s="119"/>
      <c r="M32" s="120" t="s">
        <v>18</v>
      </c>
      <c r="N32" s="120"/>
      <c r="O32" s="121" t="s">
        <v>19</v>
      </c>
      <c r="P32" s="121"/>
      <c r="Q32" s="10" t="s">
        <v>12</v>
      </c>
      <c r="R32" s="2"/>
    </row>
    <row r="33" spans="1:19" ht="27.75" customHeight="1" x14ac:dyDescent="0.4">
      <c r="A33" s="5" t="s">
        <v>10</v>
      </c>
      <c r="B33" s="6" t="s">
        <v>167</v>
      </c>
      <c r="C33" s="7">
        <v>9</v>
      </c>
      <c r="D33" s="8">
        <v>44984</v>
      </c>
      <c r="E33" s="8">
        <v>44985</v>
      </c>
      <c r="F33" s="51">
        <f t="shared" si="0"/>
        <v>44985</v>
      </c>
      <c r="G33" s="4"/>
      <c r="H33" s="107" t="s">
        <v>35</v>
      </c>
      <c r="I33" s="107"/>
      <c r="J33" s="107"/>
      <c r="K33" s="105" t="s">
        <v>21</v>
      </c>
      <c r="L33" s="105"/>
      <c r="M33" s="106" t="s">
        <v>35</v>
      </c>
      <c r="N33" s="106"/>
      <c r="O33" s="106" t="s">
        <v>22</v>
      </c>
      <c r="P33" s="106"/>
      <c r="R33" s="2"/>
    </row>
    <row r="34" spans="1:19" ht="27.75" customHeight="1" x14ac:dyDescent="0.4">
      <c r="A34" s="5" t="s">
        <v>10</v>
      </c>
      <c r="B34" s="6" t="s">
        <v>168</v>
      </c>
      <c r="C34" s="7"/>
      <c r="D34" s="8">
        <v>44985</v>
      </c>
      <c r="E34" s="8">
        <v>44986</v>
      </c>
      <c r="F34" s="51">
        <f t="shared" si="0"/>
        <v>44986</v>
      </c>
      <c r="G34" s="4"/>
      <c r="H34" s="105" t="s">
        <v>37</v>
      </c>
      <c r="I34" s="105"/>
      <c r="J34" s="105"/>
      <c r="K34" s="105" t="s">
        <v>23</v>
      </c>
      <c r="L34" s="105"/>
      <c r="M34" s="106" t="s">
        <v>36</v>
      </c>
      <c r="N34" s="106"/>
      <c r="O34" s="106" t="s">
        <v>24</v>
      </c>
      <c r="P34" s="106"/>
      <c r="R34" s="2"/>
    </row>
    <row r="35" spans="1:19" ht="27.75" customHeight="1" x14ac:dyDescent="0.4">
      <c r="A35" s="5"/>
      <c r="B35" s="6"/>
      <c r="C35" s="7"/>
      <c r="D35" s="8"/>
      <c r="E35" s="8"/>
      <c r="F35" s="51"/>
      <c r="G35" s="28"/>
      <c r="H35" s="105" t="s">
        <v>38</v>
      </c>
      <c r="I35" s="105"/>
      <c r="J35" s="105"/>
      <c r="K35" s="105" t="s">
        <v>25</v>
      </c>
      <c r="L35" s="105"/>
      <c r="M35" s="106" t="s">
        <v>38</v>
      </c>
      <c r="N35" s="106"/>
      <c r="O35" s="106" t="s">
        <v>26</v>
      </c>
      <c r="P35" s="106"/>
      <c r="Q35" s="29"/>
      <c r="R35" s="2"/>
    </row>
    <row r="36" spans="1:19" ht="26.25" customHeight="1" x14ac:dyDescent="0.4">
      <c r="A36" s="5"/>
      <c r="B36" s="6"/>
      <c r="C36" s="7"/>
      <c r="D36" s="8"/>
      <c r="E36" s="8"/>
      <c r="F36" s="51"/>
      <c r="G36" s="4"/>
      <c r="P36" s="30"/>
      <c r="Q36" s="30"/>
      <c r="R36" s="2"/>
      <c r="S36" s="2"/>
    </row>
    <row r="37" spans="1:19" ht="27.75" customHeight="1" thickBot="1" x14ac:dyDescent="0.45">
      <c r="A37" s="46"/>
      <c r="B37" s="54"/>
      <c r="C37" s="48"/>
      <c r="D37" s="55"/>
      <c r="E37" s="55"/>
      <c r="F37" s="47"/>
      <c r="G37" s="4"/>
      <c r="M37" s="104" t="s">
        <v>20</v>
      </c>
      <c r="N37" s="104"/>
      <c r="O37" s="93"/>
      <c r="P37" s="72"/>
      <c r="Q37" s="72"/>
      <c r="R37" s="2"/>
      <c r="S37" s="2"/>
    </row>
    <row r="38" spans="1:19" ht="27.75" customHeight="1" x14ac:dyDescent="0.4">
      <c r="A38" s="4" t="s">
        <v>27</v>
      </c>
      <c r="B38" s="31"/>
      <c r="C38" s="25"/>
      <c r="D38" s="69"/>
      <c r="E38" s="69"/>
      <c r="F38" s="69"/>
      <c r="G38" s="4"/>
      <c r="M38" s="104"/>
      <c r="N38" s="104"/>
      <c r="O38" s="93"/>
      <c r="P38" s="72"/>
      <c r="Q38" s="72"/>
      <c r="R38" s="2"/>
      <c r="S38" s="2"/>
    </row>
    <row r="39" spans="1:19" ht="27.75" customHeight="1" x14ac:dyDescent="0.2">
      <c r="A39" s="4" t="s">
        <v>28</v>
      </c>
      <c r="B39" s="32"/>
      <c r="C39" s="32"/>
      <c r="D39" s="32"/>
      <c r="E39" s="32"/>
      <c r="F39" s="3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3"/>
      <c r="C40" s="33"/>
      <c r="D40" s="33"/>
      <c r="E40" s="34"/>
      <c r="F40" s="34"/>
      <c r="G40" s="4"/>
      <c r="R40" s="2"/>
      <c r="S40" s="2"/>
    </row>
    <row r="41" spans="1:19" ht="25.5" customHeight="1" x14ac:dyDescent="0.4">
      <c r="A41" s="35" t="s">
        <v>30</v>
      </c>
      <c r="G41" s="4"/>
      <c r="M41" s="37"/>
      <c r="N41" s="37"/>
      <c r="O41" s="37"/>
      <c r="P41" s="37"/>
      <c r="Q41" s="37"/>
      <c r="R41" s="2"/>
      <c r="S41" s="2"/>
    </row>
    <row r="42" spans="1:19" ht="24.75" customHeight="1" x14ac:dyDescent="0.4">
      <c r="A42" s="4"/>
      <c r="B42" s="4"/>
      <c r="C42" s="4"/>
      <c r="D42" s="4"/>
      <c r="E42" s="38"/>
      <c r="F42" s="38"/>
      <c r="G42" s="4"/>
      <c r="H42" s="105"/>
      <c r="I42" s="105"/>
      <c r="J42" s="105"/>
      <c r="K42" s="105"/>
      <c r="L42" s="105"/>
      <c r="M42" s="37"/>
      <c r="N42" s="37"/>
      <c r="O42" s="37"/>
      <c r="P42" s="39"/>
      <c r="Q42" s="39"/>
      <c r="R42" s="2"/>
      <c r="S42" s="2"/>
    </row>
    <row r="43" spans="1:19" ht="24.75" customHeight="1" x14ac:dyDescent="0.4">
      <c r="A43" s="4"/>
      <c r="G43" s="2"/>
      <c r="H43" s="105"/>
      <c r="I43" s="105"/>
      <c r="J43" s="105"/>
      <c r="K43" s="105"/>
      <c r="L43" s="105"/>
      <c r="M43" s="39"/>
      <c r="N43" s="39"/>
      <c r="O43" s="39"/>
      <c r="P43" s="39"/>
      <c r="R43" s="2"/>
      <c r="S43" s="2"/>
    </row>
    <row r="44" spans="1:19" ht="28.5" customHeight="1" x14ac:dyDescent="0.4">
      <c r="A44" s="4"/>
      <c r="I44" s="40"/>
      <c r="J44" s="40"/>
      <c r="K44" s="41"/>
      <c r="L44" s="42"/>
      <c r="M44" s="43"/>
      <c r="Q44" s="93"/>
    </row>
    <row r="45" spans="1:19" ht="28.5" customHeight="1" x14ac:dyDescent="0.4">
      <c r="A45" s="35"/>
      <c r="H45" s="44"/>
      <c r="I45" s="2"/>
      <c r="J45" s="2"/>
      <c r="K45" s="43"/>
      <c r="L45" s="43"/>
      <c r="P45" s="37"/>
      <c r="Q45" s="37"/>
    </row>
    <row r="46" spans="1:19" ht="90.75" customHeight="1" x14ac:dyDescent="0.4">
      <c r="H46" s="4"/>
      <c r="I46" s="2"/>
      <c r="J46" s="2"/>
      <c r="K46" s="2"/>
      <c r="L46" s="2"/>
      <c r="O46" s="37"/>
      <c r="P46" s="37"/>
      <c r="Q46" s="37"/>
    </row>
    <row r="47" spans="1:19" ht="32.25" x14ac:dyDescent="0.2">
      <c r="O47" s="93"/>
      <c r="P47" s="93"/>
    </row>
    <row r="48" spans="1:19" ht="15" customHeight="1" x14ac:dyDescent="0.2">
      <c r="O48" s="93"/>
      <c r="P48" s="93"/>
    </row>
  </sheetData>
  <mergeCells count="35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7:I27"/>
    <mergeCell ref="H29:P29"/>
    <mergeCell ref="H32:I32"/>
    <mergeCell ref="K32:L32"/>
    <mergeCell ref="M32:N32"/>
    <mergeCell ref="O32:P32"/>
    <mergeCell ref="H20:P21"/>
    <mergeCell ref="H23:I23"/>
    <mergeCell ref="H24:I24"/>
    <mergeCell ref="H25:I25"/>
    <mergeCell ref="H26:I26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8"/>
  <sheetViews>
    <sheetView tabSelected="1" topLeftCell="A3" zoomScale="50" zoomScaleNormal="50" zoomScaleSheetLayoutView="50" workbookViewId="0">
      <selection activeCell="H20" sqref="H20:P2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6" customWidth="1"/>
    <col min="6" max="6" width="16.75" style="36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5" t="s">
        <v>170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28" t="s">
        <v>0</v>
      </c>
      <c r="B3" s="129"/>
      <c r="C3" s="129"/>
      <c r="D3" s="129"/>
      <c r="E3" s="129"/>
      <c r="F3" s="130"/>
      <c r="G3" s="2"/>
      <c r="H3" s="131" t="s">
        <v>42</v>
      </c>
      <c r="I3" s="132"/>
      <c r="J3" s="132"/>
      <c r="K3" s="132"/>
      <c r="L3" s="132"/>
      <c r="M3" s="132"/>
      <c r="N3" s="132"/>
      <c r="O3" s="132"/>
      <c r="P3" s="133"/>
      <c r="R3" s="2"/>
      <c r="S3" s="2"/>
    </row>
    <row r="4" spans="1:19" ht="25.5" customHeight="1" thickBot="1" x14ac:dyDescent="0.25">
      <c r="A4" s="137" t="s">
        <v>1</v>
      </c>
      <c r="B4" s="139" t="s">
        <v>2</v>
      </c>
      <c r="C4" s="141" t="s">
        <v>3</v>
      </c>
      <c r="D4" s="143" t="s">
        <v>4</v>
      </c>
      <c r="E4" s="145" t="s">
        <v>5</v>
      </c>
      <c r="F4" s="147" t="s">
        <v>4</v>
      </c>
      <c r="G4" s="4"/>
      <c r="H4" s="134"/>
      <c r="I4" s="135"/>
      <c r="J4" s="135"/>
      <c r="K4" s="135"/>
      <c r="L4" s="135"/>
      <c r="M4" s="135"/>
      <c r="N4" s="135"/>
      <c r="O4" s="135"/>
      <c r="P4" s="136"/>
    </row>
    <row r="5" spans="1:19" ht="25.5" customHeight="1" thickBot="1" x14ac:dyDescent="0.25">
      <c r="A5" s="138"/>
      <c r="B5" s="140"/>
      <c r="C5" s="142"/>
      <c r="D5" s="144"/>
      <c r="E5" s="146"/>
      <c r="F5" s="148"/>
      <c r="G5" s="4"/>
      <c r="H5" s="57" t="s">
        <v>1</v>
      </c>
      <c r="I5" s="58" t="s">
        <v>2</v>
      </c>
      <c r="J5" s="59" t="s">
        <v>6</v>
      </c>
      <c r="K5" s="58" t="s">
        <v>4</v>
      </c>
      <c r="L5" s="58" t="s">
        <v>7</v>
      </c>
      <c r="M5" s="87" t="s">
        <v>40</v>
      </c>
      <c r="N5" s="58" t="s">
        <v>8</v>
      </c>
      <c r="O5" s="66" t="s">
        <v>9</v>
      </c>
      <c r="P5" s="60" t="s">
        <v>4</v>
      </c>
    </row>
    <row r="6" spans="1:19" ht="27.75" customHeight="1" x14ac:dyDescent="0.2">
      <c r="A6" s="14" t="s">
        <v>10</v>
      </c>
      <c r="B6" s="6" t="s">
        <v>168</v>
      </c>
      <c r="C6" s="7"/>
      <c r="D6" s="8">
        <v>45716</v>
      </c>
      <c r="E6" s="8">
        <v>45717</v>
      </c>
      <c r="F6" s="9">
        <f t="shared" ref="F6:F37" si="0">E6</f>
        <v>45717</v>
      </c>
      <c r="G6" s="10"/>
      <c r="H6" s="56" t="s">
        <v>11</v>
      </c>
      <c r="I6" s="50" t="s">
        <v>115</v>
      </c>
      <c r="J6" s="53"/>
      <c r="K6" s="15" t="s">
        <v>212</v>
      </c>
      <c r="L6" s="70" t="s">
        <v>213</v>
      </c>
      <c r="M6" s="70" t="s">
        <v>39</v>
      </c>
      <c r="N6" s="70" t="s">
        <v>39</v>
      </c>
      <c r="O6" s="70" t="s">
        <v>214</v>
      </c>
      <c r="P6" s="75" t="s">
        <v>211</v>
      </c>
    </row>
    <row r="7" spans="1:19" ht="27.75" customHeight="1" x14ac:dyDescent="0.2">
      <c r="A7" s="14" t="s">
        <v>10</v>
      </c>
      <c r="B7" s="6" t="s">
        <v>171</v>
      </c>
      <c r="C7" s="7">
        <v>1</v>
      </c>
      <c r="D7" s="8" t="s">
        <v>39</v>
      </c>
      <c r="E7" s="8" t="s">
        <v>39</v>
      </c>
      <c r="F7" s="9" t="str">
        <f t="shared" si="0"/>
        <v>-</v>
      </c>
      <c r="G7" s="10" t="s">
        <v>12</v>
      </c>
      <c r="H7" s="11" t="s">
        <v>11</v>
      </c>
      <c r="I7" s="50" t="s">
        <v>202</v>
      </c>
      <c r="J7" s="12">
        <v>1</v>
      </c>
      <c r="K7" s="15" t="str">
        <f t="shared" ref="K7:K15" si="1">P6</f>
        <v>Mar.01/02</v>
      </c>
      <c r="L7" s="103">
        <v>45719</v>
      </c>
      <c r="M7" s="103">
        <v>45719</v>
      </c>
      <c r="N7" s="103">
        <v>45719</v>
      </c>
      <c r="O7" s="103">
        <v>45720</v>
      </c>
      <c r="P7" s="102">
        <v>45721</v>
      </c>
    </row>
    <row r="8" spans="1:19" ht="27.75" customHeight="1" x14ac:dyDescent="0.2">
      <c r="A8" s="14" t="s">
        <v>10</v>
      </c>
      <c r="B8" s="6" t="s">
        <v>172</v>
      </c>
      <c r="C8" s="7">
        <v>2</v>
      </c>
      <c r="D8" s="8">
        <v>45718</v>
      </c>
      <c r="E8" s="8">
        <v>45719</v>
      </c>
      <c r="F8" s="9">
        <f t="shared" si="0"/>
        <v>45719</v>
      </c>
      <c r="G8" s="16" t="s">
        <v>12</v>
      </c>
      <c r="H8" s="11" t="s">
        <v>11</v>
      </c>
      <c r="I8" s="50" t="s">
        <v>203</v>
      </c>
      <c r="J8" s="12">
        <v>2</v>
      </c>
      <c r="K8" s="15">
        <f t="shared" si="1"/>
        <v>45721</v>
      </c>
      <c r="L8" s="103">
        <v>45722</v>
      </c>
      <c r="M8" s="15" t="s">
        <v>39</v>
      </c>
      <c r="N8" s="15" t="s">
        <v>39</v>
      </c>
      <c r="O8" s="103">
        <v>45723</v>
      </c>
      <c r="P8" s="68" t="s">
        <v>215</v>
      </c>
    </row>
    <row r="9" spans="1:19" ht="27.75" customHeight="1" x14ac:dyDescent="0.2">
      <c r="A9" s="14" t="s">
        <v>10</v>
      </c>
      <c r="B9" s="6" t="s">
        <v>173</v>
      </c>
      <c r="C9" s="7">
        <v>3</v>
      </c>
      <c r="D9" s="8">
        <v>45719</v>
      </c>
      <c r="E9" s="8">
        <v>45720</v>
      </c>
      <c r="F9" s="9">
        <f t="shared" si="0"/>
        <v>45720</v>
      </c>
      <c r="G9" s="16" t="s">
        <v>12</v>
      </c>
      <c r="H9" s="11" t="s">
        <v>11</v>
      </c>
      <c r="I9" s="50" t="s">
        <v>204</v>
      </c>
      <c r="J9" s="12">
        <v>3</v>
      </c>
      <c r="K9" s="15" t="str">
        <f t="shared" si="1"/>
        <v>Mar.08/09</v>
      </c>
      <c r="L9" s="103">
        <v>45726</v>
      </c>
      <c r="M9" s="103">
        <v>45726</v>
      </c>
      <c r="N9" s="103">
        <v>45726</v>
      </c>
      <c r="O9" s="103">
        <v>45727</v>
      </c>
      <c r="P9" s="73">
        <v>45728</v>
      </c>
    </row>
    <row r="10" spans="1:19" ht="27.75" customHeight="1" x14ac:dyDescent="0.2">
      <c r="A10" s="14" t="s">
        <v>10</v>
      </c>
      <c r="B10" s="6" t="s">
        <v>174</v>
      </c>
      <c r="C10" s="7">
        <v>4</v>
      </c>
      <c r="D10" s="8">
        <v>45720</v>
      </c>
      <c r="E10" s="8">
        <v>45721</v>
      </c>
      <c r="F10" s="9">
        <f t="shared" si="0"/>
        <v>45721</v>
      </c>
      <c r="G10" s="17" t="s">
        <v>12</v>
      </c>
      <c r="H10" s="49" t="s">
        <v>11</v>
      </c>
      <c r="I10" s="50" t="s">
        <v>205</v>
      </c>
      <c r="J10" s="12">
        <v>4</v>
      </c>
      <c r="K10" s="88">
        <f t="shared" si="1"/>
        <v>45728</v>
      </c>
      <c r="L10" s="103">
        <v>45729</v>
      </c>
      <c r="M10" s="15" t="s">
        <v>39</v>
      </c>
      <c r="N10" s="15" t="s">
        <v>39</v>
      </c>
      <c r="O10" s="103">
        <v>45730</v>
      </c>
      <c r="P10" s="68" t="s">
        <v>216</v>
      </c>
    </row>
    <row r="11" spans="1:19" ht="27.75" customHeight="1" x14ac:dyDescent="0.2">
      <c r="A11" s="14" t="s">
        <v>10</v>
      </c>
      <c r="B11" s="6" t="s">
        <v>175</v>
      </c>
      <c r="C11" s="7">
        <v>5</v>
      </c>
      <c r="D11" s="8">
        <v>45721</v>
      </c>
      <c r="E11" s="8">
        <v>45722</v>
      </c>
      <c r="F11" s="9">
        <f t="shared" si="0"/>
        <v>45722</v>
      </c>
      <c r="G11" s="16" t="s">
        <v>12</v>
      </c>
      <c r="H11" s="49" t="s">
        <v>11</v>
      </c>
      <c r="I11" s="50" t="s">
        <v>206</v>
      </c>
      <c r="J11" s="12">
        <v>5</v>
      </c>
      <c r="K11" s="88" t="str">
        <f t="shared" si="1"/>
        <v>Mar.15/16</v>
      </c>
      <c r="L11" s="103">
        <v>45733</v>
      </c>
      <c r="M11" s="103">
        <v>45733</v>
      </c>
      <c r="N11" s="103">
        <v>45733</v>
      </c>
      <c r="O11" s="103">
        <v>45734</v>
      </c>
      <c r="P11" s="73">
        <v>45735</v>
      </c>
    </row>
    <row r="12" spans="1:19" ht="27.75" customHeight="1" x14ac:dyDescent="0.2">
      <c r="A12" s="14" t="s">
        <v>10</v>
      </c>
      <c r="B12" s="6" t="s">
        <v>176</v>
      </c>
      <c r="C12" s="7">
        <v>6</v>
      </c>
      <c r="D12" s="8">
        <v>45722</v>
      </c>
      <c r="E12" s="8">
        <v>45723</v>
      </c>
      <c r="F12" s="9">
        <f t="shared" si="0"/>
        <v>45723</v>
      </c>
      <c r="G12" s="16" t="s">
        <v>12</v>
      </c>
      <c r="H12" s="11" t="s">
        <v>11</v>
      </c>
      <c r="I12" s="50" t="s">
        <v>207</v>
      </c>
      <c r="J12" s="12">
        <v>6</v>
      </c>
      <c r="K12" s="15">
        <f t="shared" si="1"/>
        <v>45735</v>
      </c>
      <c r="L12" s="103">
        <v>45736</v>
      </c>
      <c r="M12" s="15" t="s">
        <v>39</v>
      </c>
      <c r="N12" s="15" t="s">
        <v>39</v>
      </c>
      <c r="O12" s="103">
        <v>45737</v>
      </c>
      <c r="P12" s="68" t="s">
        <v>217</v>
      </c>
    </row>
    <row r="13" spans="1:19" ht="27.75" customHeight="1" x14ac:dyDescent="0.2">
      <c r="A13" s="14" t="s">
        <v>10</v>
      </c>
      <c r="B13" s="6" t="s">
        <v>177</v>
      </c>
      <c r="C13" s="7">
        <v>7</v>
      </c>
      <c r="D13" s="8">
        <v>45723</v>
      </c>
      <c r="E13" s="8">
        <v>45724</v>
      </c>
      <c r="F13" s="9">
        <f t="shared" si="0"/>
        <v>45724</v>
      </c>
      <c r="G13" s="16"/>
      <c r="H13" s="49" t="s">
        <v>11</v>
      </c>
      <c r="I13" s="50" t="s">
        <v>208</v>
      </c>
      <c r="J13" s="12">
        <v>7</v>
      </c>
      <c r="K13" s="15" t="str">
        <f t="shared" si="1"/>
        <v>Mar.22/23</v>
      </c>
      <c r="L13" s="103">
        <v>45740</v>
      </c>
      <c r="M13" s="103">
        <v>45740</v>
      </c>
      <c r="N13" s="103">
        <v>45740</v>
      </c>
      <c r="O13" s="103">
        <v>45741</v>
      </c>
      <c r="P13" s="73">
        <v>45742</v>
      </c>
    </row>
    <row r="14" spans="1:19" ht="27.75" customHeight="1" x14ac:dyDescent="0.2">
      <c r="A14" s="14" t="s">
        <v>10</v>
      </c>
      <c r="B14" s="6" t="s">
        <v>178</v>
      </c>
      <c r="C14" s="7">
        <v>8</v>
      </c>
      <c r="D14" s="8" t="s">
        <v>39</v>
      </c>
      <c r="E14" s="8" t="s">
        <v>39</v>
      </c>
      <c r="F14" s="9" t="str">
        <f t="shared" si="0"/>
        <v>-</v>
      </c>
      <c r="G14" s="16" t="s">
        <v>12</v>
      </c>
      <c r="H14" s="49" t="s">
        <v>11</v>
      </c>
      <c r="I14" s="50" t="s">
        <v>209</v>
      </c>
      <c r="J14" s="12">
        <v>8</v>
      </c>
      <c r="K14" s="15">
        <f t="shared" si="1"/>
        <v>45742</v>
      </c>
      <c r="L14" s="103">
        <v>45743</v>
      </c>
      <c r="M14" s="15" t="s">
        <v>39</v>
      </c>
      <c r="N14" s="15" t="s">
        <v>39</v>
      </c>
      <c r="O14" s="103">
        <v>45744</v>
      </c>
      <c r="P14" s="68" t="s">
        <v>218</v>
      </c>
    </row>
    <row r="15" spans="1:19" ht="27.75" customHeight="1" x14ac:dyDescent="0.2">
      <c r="A15" s="14" t="s">
        <v>10</v>
      </c>
      <c r="B15" s="6" t="s">
        <v>179</v>
      </c>
      <c r="C15" s="7">
        <v>9</v>
      </c>
      <c r="D15" s="8">
        <v>45725</v>
      </c>
      <c r="E15" s="8">
        <v>45726</v>
      </c>
      <c r="F15" s="9">
        <f t="shared" si="0"/>
        <v>45726</v>
      </c>
      <c r="G15" s="16" t="s">
        <v>12</v>
      </c>
      <c r="H15" s="49" t="s">
        <v>11</v>
      </c>
      <c r="I15" s="50" t="s">
        <v>210</v>
      </c>
      <c r="J15" s="12">
        <v>9</v>
      </c>
      <c r="K15" s="15" t="str">
        <f t="shared" si="1"/>
        <v>Mar.29/30</v>
      </c>
      <c r="L15" s="103">
        <v>45747</v>
      </c>
      <c r="M15" s="103">
        <v>45747</v>
      </c>
      <c r="N15" s="103">
        <v>45747</v>
      </c>
      <c r="O15" s="103">
        <v>45748</v>
      </c>
      <c r="P15" s="75">
        <v>45749</v>
      </c>
    </row>
    <row r="16" spans="1:19" ht="27.75" customHeight="1" x14ac:dyDescent="0.2">
      <c r="A16" s="14" t="s">
        <v>10</v>
      </c>
      <c r="B16" s="6" t="s">
        <v>180</v>
      </c>
      <c r="C16" s="7"/>
      <c r="D16" s="8">
        <v>45726</v>
      </c>
      <c r="E16" s="8">
        <v>45727</v>
      </c>
      <c r="F16" s="9">
        <f t="shared" si="0"/>
        <v>45727</v>
      </c>
      <c r="G16" s="16" t="s">
        <v>12</v>
      </c>
      <c r="H16" s="18"/>
      <c r="I16" s="19"/>
      <c r="J16" s="19"/>
      <c r="K16" s="15"/>
      <c r="L16" s="21"/>
      <c r="M16" s="89"/>
      <c r="N16" s="20"/>
      <c r="O16" s="15"/>
      <c r="P16" s="22"/>
    </row>
    <row r="17" spans="1:19" ht="27.75" customHeight="1" thickBot="1" x14ac:dyDescent="0.3">
      <c r="A17" s="14" t="s">
        <v>10</v>
      </c>
      <c r="B17" s="6" t="s">
        <v>181</v>
      </c>
      <c r="C17" s="7">
        <v>1</v>
      </c>
      <c r="D17" s="8">
        <v>45727</v>
      </c>
      <c r="E17" s="8">
        <v>45728</v>
      </c>
      <c r="F17" s="9">
        <f t="shared" si="0"/>
        <v>45728</v>
      </c>
      <c r="G17" s="10"/>
      <c r="H17" s="80"/>
      <c r="I17" s="81"/>
      <c r="J17" s="81"/>
      <c r="K17" s="82"/>
      <c r="L17" s="83"/>
      <c r="M17" s="90"/>
      <c r="N17" s="82"/>
      <c r="O17" s="84"/>
      <c r="P17" s="85"/>
      <c r="R17" s="94"/>
    </row>
    <row r="18" spans="1:19" ht="27.75" customHeight="1" thickTop="1" thickBot="1" x14ac:dyDescent="0.3">
      <c r="A18" s="14" t="s">
        <v>10</v>
      </c>
      <c r="B18" s="6" t="s">
        <v>182</v>
      </c>
      <c r="C18" s="7">
        <v>2</v>
      </c>
      <c r="D18" s="8">
        <v>45728</v>
      </c>
      <c r="E18" s="8">
        <v>45729</v>
      </c>
      <c r="F18" s="9">
        <f t="shared" si="0"/>
        <v>45729</v>
      </c>
      <c r="G18" s="10" t="s">
        <v>12</v>
      </c>
      <c r="H18" s="77" t="s">
        <v>34</v>
      </c>
      <c r="I18" s="78"/>
      <c r="J18" s="78"/>
      <c r="K18" s="78"/>
      <c r="L18" s="78"/>
      <c r="M18" s="86"/>
      <c r="N18" s="78"/>
      <c r="O18" s="78"/>
      <c r="P18" s="79"/>
      <c r="R18" s="23"/>
      <c r="S18" s="23"/>
    </row>
    <row r="19" spans="1:19" ht="27.75" customHeight="1" thickBot="1" x14ac:dyDescent="0.3">
      <c r="A19" s="14" t="s">
        <v>10</v>
      </c>
      <c r="B19" s="6" t="s">
        <v>183</v>
      </c>
      <c r="C19" s="7">
        <v>3</v>
      </c>
      <c r="D19" s="8">
        <v>45729</v>
      </c>
      <c r="E19" s="8">
        <v>45730</v>
      </c>
      <c r="F19" s="9">
        <f t="shared" si="0"/>
        <v>45730</v>
      </c>
      <c r="G19" s="10"/>
      <c r="H19" s="24"/>
      <c r="I19" s="24"/>
      <c r="J19" s="25"/>
      <c r="K19" s="26"/>
      <c r="L19" s="27"/>
      <c r="M19" s="27"/>
      <c r="N19" s="26"/>
      <c r="O19" s="27"/>
      <c r="P19" s="69"/>
      <c r="Q19" s="69"/>
      <c r="R19" s="23"/>
    </row>
    <row r="20" spans="1:19" ht="27.75" customHeight="1" x14ac:dyDescent="0.25">
      <c r="A20" s="14" t="s">
        <v>10</v>
      </c>
      <c r="B20" s="6" t="s">
        <v>184</v>
      </c>
      <c r="C20" s="7">
        <v>4</v>
      </c>
      <c r="D20" s="8">
        <v>45730</v>
      </c>
      <c r="E20" s="8">
        <v>45731</v>
      </c>
      <c r="F20" s="9">
        <f t="shared" si="0"/>
        <v>45731</v>
      </c>
      <c r="G20" s="10"/>
      <c r="H20" s="108" t="s">
        <v>41</v>
      </c>
      <c r="I20" s="109"/>
      <c r="J20" s="109"/>
      <c r="K20" s="109"/>
      <c r="L20" s="109"/>
      <c r="M20" s="109"/>
      <c r="N20" s="109"/>
      <c r="O20" s="109"/>
      <c r="P20" s="110"/>
      <c r="Q20" s="10" t="s">
        <v>12</v>
      </c>
      <c r="R20" s="23"/>
    </row>
    <row r="21" spans="1:19" ht="27.75" customHeight="1" thickBot="1" x14ac:dyDescent="0.45">
      <c r="A21" s="5" t="s">
        <v>10</v>
      </c>
      <c r="B21" s="6" t="s">
        <v>185</v>
      </c>
      <c r="C21" s="7">
        <v>5</v>
      </c>
      <c r="D21" s="8" t="s">
        <v>39</v>
      </c>
      <c r="E21" s="8" t="s">
        <v>39</v>
      </c>
      <c r="F21" s="51" t="str">
        <f t="shared" si="0"/>
        <v>-</v>
      </c>
      <c r="G21" s="10" t="s">
        <v>12</v>
      </c>
      <c r="H21" s="111"/>
      <c r="I21" s="112"/>
      <c r="J21" s="112"/>
      <c r="K21" s="112"/>
      <c r="L21" s="112"/>
      <c r="M21" s="112"/>
      <c r="N21" s="112"/>
      <c r="O21" s="112"/>
      <c r="P21" s="113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186</v>
      </c>
      <c r="C22" s="7">
        <v>6</v>
      </c>
      <c r="D22" s="8">
        <v>45732</v>
      </c>
      <c r="E22" s="8">
        <v>45733</v>
      </c>
      <c r="F22" s="51">
        <f t="shared" si="0"/>
        <v>45733</v>
      </c>
      <c r="G22" s="10" t="s">
        <v>12</v>
      </c>
      <c r="H22" s="61" t="s">
        <v>1</v>
      </c>
      <c r="I22" s="62" t="s">
        <v>2</v>
      </c>
      <c r="J22" s="63" t="s">
        <v>6</v>
      </c>
      <c r="K22" s="64" t="s">
        <v>4</v>
      </c>
      <c r="L22" s="63" t="s">
        <v>13</v>
      </c>
      <c r="M22" s="64" t="s">
        <v>14</v>
      </c>
      <c r="N22" s="64" t="s">
        <v>15</v>
      </c>
      <c r="O22" s="91"/>
      <c r="P22" s="65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187</v>
      </c>
      <c r="C23" s="7">
        <v>7</v>
      </c>
      <c r="D23" s="8">
        <v>45733</v>
      </c>
      <c r="E23" s="8">
        <v>45734</v>
      </c>
      <c r="F23" s="51">
        <f t="shared" si="0"/>
        <v>45734</v>
      </c>
      <c r="G23" s="10" t="s">
        <v>12</v>
      </c>
      <c r="H23" s="114" t="s">
        <v>43</v>
      </c>
      <c r="I23" s="115"/>
      <c r="J23" s="52"/>
      <c r="K23" s="53" t="s">
        <v>32</v>
      </c>
      <c r="L23" s="53" t="s">
        <v>32</v>
      </c>
      <c r="M23" s="53" t="s">
        <v>32</v>
      </c>
      <c r="N23" s="53" t="s">
        <v>32</v>
      </c>
      <c r="O23" s="92"/>
      <c r="P23" s="75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 t="s">
        <v>188</v>
      </c>
      <c r="C24" s="7">
        <v>8</v>
      </c>
      <c r="D24" s="8">
        <v>45734</v>
      </c>
      <c r="E24" s="8">
        <v>45735</v>
      </c>
      <c r="F24" s="51">
        <f t="shared" si="0"/>
        <v>45735</v>
      </c>
      <c r="G24" s="10" t="s">
        <v>12</v>
      </c>
      <c r="H24" s="114" t="s">
        <v>43</v>
      </c>
      <c r="I24" s="115"/>
      <c r="J24" s="19"/>
      <c r="K24" s="15" t="s">
        <v>32</v>
      </c>
      <c r="L24" s="15" t="s">
        <v>32</v>
      </c>
      <c r="M24" s="15" t="s">
        <v>32</v>
      </c>
      <c r="N24" s="15" t="s">
        <v>32</v>
      </c>
      <c r="O24" s="88"/>
      <c r="P24" s="73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 t="s">
        <v>189</v>
      </c>
      <c r="C25" s="7">
        <v>9</v>
      </c>
      <c r="D25" s="8">
        <v>45735</v>
      </c>
      <c r="E25" s="8">
        <v>45736</v>
      </c>
      <c r="F25" s="51">
        <f t="shared" si="0"/>
        <v>45736</v>
      </c>
      <c r="G25" s="10"/>
      <c r="H25" s="114" t="s">
        <v>43</v>
      </c>
      <c r="I25" s="115"/>
      <c r="J25" s="19"/>
      <c r="K25" s="15" t="s">
        <v>32</v>
      </c>
      <c r="L25" s="15" t="s">
        <v>32</v>
      </c>
      <c r="M25" s="15" t="s">
        <v>32</v>
      </c>
      <c r="N25" s="15" t="s">
        <v>32</v>
      </c>
      <c r="O25" s="88"/>
      <c r="P25" s="73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 t="s">
        <v>190</v>
      </c>
      <c r="C26" s="7"/>
      <c r="D26" s="8">
        <v>45736</v>
      </c>
      <c r="E26" s="8">
        <v>45737</v>
      </c>
      <c r="F26" s="51">
        <f t="shared" si="0"/>
        <v>45737</v>
      </c>
      <c r="G26" s="10" t="s">
        <v>12</v>
      </c>
      <c r="H26" s="114" t="s">
        <v>43</v>
      </c>
      <c r="I26" s="115"/>
      <c r="J26" s="19"/>
      <c r="K26" s="15" t="s">
        <v>32</v>
      </c>
      <c r="L26" s="15" t="s">
        <v>32</v>
      </c>
      <c r="M26" s="15" t="s">
        <v>32</v>
      </c>
      <c r="N26" s="15" t="s">
        <v>32</v>
      </c>
      <c r="O26" s="88"/>
      <c r="P26" s="73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 t="s">
        <v>191</v>
      </c>
      <c r="C27" s="7">
        <v>1</v>
      </c>
      <c r="D27" s="8">
        <v>45737</v>
      </c>
      <c r="E27" s="8">
        <v>45738</v>
      </c>
      <c r="F27" s="51">
        <f t="shared" si="0"/>
        <v>45738</v>
      </c>
      <c r="G27" s="10" t="s">
        <v>12</v>
      </c>
      <c r="H27" s="114" t="s">
        <v>43</v>
      </c>
      <c r="I27" s="115"/>
      <c r="J27" s="76"/>
      <c r="K27" s="15" t="s">
        <v>32</v>
      </c>
      <c r="L27" s="15" t="s">
        <v>32</v>
      </c>
      <c r="M27" s="15" t="s">
        <v>32</v>
      </c>
      <c r="N27" s="15" t="s">
        <v>32</v>
      </c>
      <c r="O27" s="88"/>
      <c r="P27" s="73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 t="s">
        <v>192</v>
      </c>
      <c r="C28" s="7">
        <v>2</v>
      </c>
      <c r="D28" s="8" t="s">
        <v>39</v>
      </c>
      <c r="E28" s="8" t="s">
        <v>39</v>
      </c>
      <c r="F28" s="51" t="str">
        <f t="shared" si="0"/>
        <v>-</v>
      </c>
      <c r="G28" s="10" t="s">
        <v>12</v>
      </c>
      <c r="H28" s="18"/>
      <c r="I28" s="45"/>
      <c r="J28" s="19"/>
      <c r="K28" s="15"/>
      <c r="L28" s="15"/>
      <c r="M28" s="15"/>
      <c r="N28" s="15"/>
      <c r="O28" s="15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 t="s">
        <v>193</v>
      </c>
      <c r="C29" s="7">
        <v>3</v>
      </c>
      <c r="D29" s="8">
        <v>45739</v>
      </c>
      <c r="E29" s="8">
        <v>45740</v>
      </c>
      <c r="F29" s="51">
        <f t="shared" si="0"/>
        <v>45740</v>
      </c>
      <c r="G29" s="10" t="s">
        <v>12</v>
      </c>
      <c r="H29" s="116" t="s">
        <v>31</v>
      </c>
      <c r="I29" s="117"/>
      <c r="J29" s="117"/>
      <c r="K29" s="117"/>
      <c r="L29" s="117"/>
      <c r="M29" s="117"/>
      <c r="N29" s="117"/>
      <c r="O29" s="117"/>
      <c r="P29" s="118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 t="s">
        <v>194</v>
      </c>
      <c r="C30" s="7">
        <v>4</v>
      </c>
      <c r="D30" s="8">
        <v>45740</v>
      </c>
      <c r="E30" s="8">
        <v>45741</v>
      </c>
      <c r="F30" s="51">
        <f t="shared" si="0"/>
        <v>45741</v>
      </c>
      <c r="G30" s="10"/>
      <c r="H30" s="71"/>
      <c r="I30" s="71"/>
      <c r="J30" s="71"/>
      <c r="K30" s="71"/>
      <c r="L30" s="71"/>
      <c r="N30" s="71"/>
      <c r="O30" s="74"/>
      <c r="P30" s="74"/>
      <c r="Q30" s="10" t="s">
        <v>12</v>
      </c>
      <c r="R30" s="2"/>
    </row>
    <row r="31" spans="1:19" ht="27.75" customHeight="1" x14ac:dyDescent="0.4">
      <c r="A31" s="5" t="s">
        <v>10</v>
      </c>
      <c r="B31" s="6" t="s">
        <v>195</v>
      </c>
      <c r="C31" s="7">
        <v>5</v>
      </c>
      <c r="D31" s="8">
        <v>45741</v>
      </c>
      <c r="E31" s="8">
        <v>45742</v>
      </c>
      <c r="F31" s="51">
        <f t="shared" si="0"/>
        <v>45742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 t="s">
        <v>196</v>
      </c>
      <c r="C32" s="7">
        <v>6</v>
      </c>
      <c r="D32" s="8">
        <v>45742</v>
      </c>
      <c r="E32" s="8">
        <v>45743</v>
      </c>
      <c r="F32" s="51">
        <f t="shared" si="0"/>
        <v>45743</v>
      </c>
      <c r="G32" s="4"/>
      <c r="H32" s="119" t="s">
        <v>16</v>
      </c>
      <c r="I32" s="119"/>
      <c r="J32" s="95"/>
      <c r="K32" s="119" t="s">
        <v>17</v>
      </c>
      <c r="L32" s="119"/>
      <c r="M32" s="120" t="s">
        <v>18</v>
      </c>
      <c r="N32" s="120"/>
      <c r="O32" s="121" t="s">
        <v>19</v>
      </c>
      <c r="P32" s="121"/>
      <c r="Q32" s="10" t="s">
        <v>12</v>
      </c>
      <c r="R32" s="2"/>
    </row>
    <row r="33" spans="1:19" ht="27.75" customHeight="1" x14ac:dyDescent="0.4">
      <c r="A33" s="5" t="s">
        <v>10</v>
      </c>
      <c r="B33" s="6" t="s">
        <v>197</v>
      </c>
      <c r="C33" s="7">
        <v>7</v>
      </c>
      <c r="D33" s="8">
        <v>45743</v>
      </c>
      <c r="E33" s="8">
        <v>45744</v>
      </c>
      <c r="F33" s="51">
        <f t="shared" si="0"/>
        <v>45744</v>
      </c>
      <c r="G33" s="4"/>
      <c r="H33" s="107" t="s">
        <v>35</v>
      </c>
      <c r="I33" s="107"/>
      <c r="J33" s="107"/>
      <c r="K33" s="105" t="s">
        <v>21</v>
      </c>
      <c r="L33" s="105"/>
      <c r="M33" s="106" t="s">
        <v>35</v>
      </c>
      <c r="N33" s="106"/>
      <c r="O33" s="106" t="s">
        <v>22</v>
      </c>
      <c r="P33" s="106"/>
      <c r="R33" s="2"/>
    </row>
    <row r="34" spans="1:19" ht="27.75" customHeight="1" x14ac:dyDescent="0.4">
      <c r="A34" s="5" t="s">
        <v>10</v>
      </c>
      <c r="B34" s="6" t="s">
        <v>198</v>
      </c>
      <c r="C34" s="7">
        <v>8</v>
      </c>
      <c r="D34" s="8">
        <v>45744</v>
      </c>
      <c r="E34" s="8">
        <v>45745</v>
      </c>
      <c r="F34" s="51">
        <f t="shared" si="0"/>
        <v>45745</v>
      </c>
      <c r="G34" s="4"/>
      <c r="H34" s="105" t="s">
        <v>37</v>
      </c>
      <c r="I34" s="105"/>
      <c r="J34" s="105"/>
      <c r="K34" s="105" t="s">
        <v>23</v>
      </c>
      <c r="L34" s="105"/>
      <c r="M34" s="106" t="s">
        <v>36</v>
      </c>
      <c r="N34" s="106"/>
      <c r="O34" s="106" t="s">
        <v>24</v>
      </c>
      <c r="P34" s="106"/>
      <c r="R34" s="2"/>
    </row>
    <row r="35" spans="1:19" ht="27.75" customHeight="1" x14ac:dyDescent="0.4">
      <c r="A35" s="5" t="s">
        <v>10</v>
      </c>
      <c r="B35" s="6" t="s">
        <v>199</v>
      </c>
      <c r="C35" s="7">
        <v>9</v>
      </c>
      <c r="D35" s="8" t="s">
        <v>39</v>
      </c>
      <c r="E35" s="8" t="s">
        <v>39</v>
      </c>
      <c r="F35" s="51" t="str">
        <f t="shared" si="0"/>
        <v>-</v>
      </c>
      <c r="G35" s="28"/>
      <c r="H35" s="105" t="s">
        <v>38</v>
      </c>
      <c r="I35" s="105"/>
      <c r="J35" s="105"/>
      <c r="K35" s="105" t="s">
        <v>25</v>
      </c>
      <c r="L35" s="105"/>
      <c r="M35" s="106" t="s">
        <v>38</v>
      </c>
      <c r="N35" s="106"/>
      <c r="O35" s="106" t="s">
        <v>26</v>
      </c>
      <c r="P35" s="106"/>
      <c r="Q35" s="29"/>
      <c r="R35" s="2"/>
    </row>
    <row r="36" spans="1:19" ht="26.25" customHeight="1" x14ac:dyDescent="0.4">
      <c r="A36" s="5" t="s">
        <v>10</v>
      </c>
      <c r="B36" s="6" t="s">
        <v>200</v>
      </c>
      <c r="C36" s="7"/>
      <c r="D36" s="8">
        <v>45746</v>
      </c>
      <c r="E36" s="8">
        <v>45747</v>
      </c>
      <c r="F36" s="51">
        <f t="shared" si="0"/>
        <v>45747</v>
      </c>
      <c r="G36" s="4"/>
      <c r="P36" s="30"/>
      <c r="Q36" s="30"/>
      <c r="R36" s="2"/>
      <c r="S36" s="2"/>
    </row>
    <row r="37" spans="1:19" ht="27.75" customHeight="1" thickBot="1" x14ac:dyDescent="0.45">
      <c r="A37" s="46" t="s">
        <v>10</v>
      </c>
      <c r="B37" s="54" t="s">
        <v>201</v>
      </c>
      <c r="C37" s="48">
        <v>1</v>
      </c>
      <c r="D37" s="55">
        <v>45747</v>
      </c>
      <c r="E37" s="55">
        <v>45748</v>
      </c>
      <c r="F37" s="47">
        <f t="shared" si="0"/>
        <v>45748</v>
      </c>
      <c r="G37" s="4"/>
      <c r="M37" s="104" t="s">
        <v>20</v>
      </c>
      <c r="N37" s="104"/>
      <c r="O37" s="93"/>
      <c r="P37" s="72"/>
      <c r="Q37" s="72"/>
      <c r="R37" s="2"/>
      <c r="S37" s="2"/>
    </row>
    <row r="38" spans="1:19" ht="27.75" customHeight="1" x14ac:dyDescent="0.4">
      <c r="A38" s="4" t="s">
        <v>27</v>
      </c>
      <c r="B38" s="31"/>
      <c r="C38" s="25"/>
      <c r="D38" s="69"/>
      <c r="E38" s="69"/>
      <c r="F38" s="69"/>
      <c r="G38" s="4"/>
      <c r="M38" s="104"/>
      <c r="N38" s="104"/>
      <c r="O38" s="93"/>
      <c r="P38" s="72"/>
      <c r="Q38" s="72"/>
      <c r="R38" s="2"/>
      <c r="S38" s="2"/>
    </row>
    <row r="39" spans="1:19" ht="27.75" customHeight="1" x14ac:dyDescent="0.2">
      <c r="A39" s="4" t="s">
        <v>28</v>
      </c>
      <c r="B39" s="32"/>
      <c r="C39" s="32"/>
      <c r="D39" s="32"/>
      <c r="E39" s="32"/>
      <c r="F39" s="3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3"/>
      <c r="C40" s="33"/>
      <c r="D40" s="33"/>
      <c r="E40" s="34"/>
      <c r="F40" s="34"/>
      <c r="G40" s="4"/>
      <c r="R40" s="2"/>
      <c r="S40" s="2"/>
    </row>
    <row r="41" spans="1:19" ht="25.5" customHeight="1" x14ac:dyDescent="0.4">
      <c r="A41" s="35" t="s">
        <v>30</v>
      </c>
      <c r="G41" s="4"/>
      <c r="M41" s="37"/>
      <c r="N41" s="37"/>
      <c r="O41" s="37"/>
      <c r="P41" s="37"/>
      <c r="Q41" s="37"/>
      <c r="R41" s="2"/>
      <c r="S41" s="2"/>
    </row>
    <row r="42" spans="1:19" ht="24.75" customHeight="1" x14ac:dyDescent="0.4">
      <c r="A42" s="4"/>
      <c r="B42" s="4"/>
      <c r="C42" s="4"/>
      <c r="D42" s="4"/>
      <c r="E42" s="38"/>
      <c r="F42" s="38"/>
      <c r="G42" s="4"/>
      <c r="H42" s="105"/>
      <c r="I42" s="105"/>
      <c r="J42" s="105"/>
      <c r="K42" s="105"/>
      <c r="L42" s="105"/>
      <c r="M42" s="37"/>
      <c r="N42" s="37"/>
      <c r="O42" s="37"/>
      <c r="P42" s="39"/>
      <c r="Q42" s="39"/>
      <c r="R42" s="2"/>
      <c r="S42" s="2"/>
    </row>
    <row r="43" spans="1:19" ht="24.75" customHeight="1" x14ac:dyDescent="0.4">
      <c r="A43" s="4"/>
      <c r="G43" s="2"/>
      <c r="H43" s="105"/>
      <c r="I43" s="105"/>
      <c r="J43" s="105"/>
      <c r="K43" s="105"/>
      <c r="L43" s="105"/>
      <c r="M43" s="39"/>
      <c r="N43" s="39"/>
      <c r="O43" s="39"/>
      <c r="P43" s="39"/>
      <c r="R43" s="2"/>
      <c r="S43" s="2"/>
    </row>
    <row r="44" spans="1:19" ht="28.5" customHeight="1" x14ac:dyDescent="0.4">
      <c r="A44" s="4"/>
      <c r="I44" s="40"/>
      <c r="J44" s="40"/>
      <c r="K44" s="41"/>
      <c r="L44" s="42"/>
      <c r="M44" s="43"/>
      <c r="Q44" s="93"/>
    </row>
    <row r="45" spans="1:19" ht="28.5" customHeight="1" x14ac:dyDescent="0.4">
      <c r="A45" s="35"/>
      <c r="H45" s="44"/>
      <c r="I45" s="2"/>
      <c r="J45" s="2"/>
      <c r="K45" s="43"/>
      <c r="L45" s="43"/>
      <c r="P45" s="37"/>
      <c r="Q45" s="37"/>
    </row>
    <row r="46" spans="1:19" ht="90.75" customHeight="1" x14ac:dyDescent="0.4">
      <c r="H46" s="4"/>
      <c r="I46" s="2"/>
      <c r="J46" s="2"/>
      <c r="K46" s="2"/>
      <c r="L46" s="2"/>
      <c r="O46" s="37"/>
      <c r="P46" s="37"/>
      <c r="Q46" s="37"/>
    </row>
    <row r="47" spans="1:19" ht="32.25" x14ac:dyDescent="0.2">
      <c r="O47" s="93"/>
      <c r="P47" s="93"/>
    </row>
    <row r="48" spans="1:19" ht="15" customHeight="1" x14ac:dyDescent="0.2">
      <c r="O48" s="93"/>
      <c r="P48" s="93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2501</vt:lpstr>
      <vt:lpstr>2502</vt:lpstr>
      <vt:lpstr>2503</vt:lpstr>
      <vt:lpstr>Sheet1</vt:lpstr>
      <vt:lpstr>'2501'!Print_Area</vt:lpstr>
      <vt:lpstr>'2502'!Print_Area</vt:lpstr>
      <vt:lpstr>'2503'!Print_Area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原一也</cp:lastModifiedBy>
  <cp:lastPrinted>2024-10-18T09:45:30Z</cp:lastPrinted>
  <dcterms:created xsi:type="dcterms:W3CDTF">2022-11-25T04:36:07Z</dcterms:created>
  <dcterms:modified xsi:type="dcterms:W3CDTF">2025-01-22T06:30:24Z</dcterms:modified>
</cp:coreProperties>
</file>