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全社共有\貨物営業部\★コンテナライン\月間スケジュール\"/>
    </mc:Choice>
  </mc:AlternateContent>
  <bookViews>
    <workbookView xWindow="0" yWindow="9000" windowWidth="19200" windowHeight="11370" activeTab="1"/>
  </bookViews>
  <sheets>
    <sheet name="2501" sheetId="27" r:id="rId1"/>
    <sheet name="2502" sheetId="28" r:id="rId2"/>
    <sheet name="Sheet1" sheetId="7" r:id="rId3"/>
  </sheets>
  <definedNames>
    <definedName name="_xlnm.Print_Area" localSheetId="0">'2501'!$A$1:$P$41</definedName>
    <definedName name="_xlnm.Print_Area" localSheetId="1">'2502'!$A$1:$P$41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28" l="1"/>
  <c r="F34" i="28" l="1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K12" i="28"/>
  <c r="F12" i="28"/>
  <c r="K11" i="28"/>
  <c r="F11" i="28"/>
  <c r="K10" i="28"/>
  <c r="F10" i="28"/>
  <c r="K9" i="28"/>
  <c r="F9" i="28"/>
  <c r="K8" i="28"/>
  <c r="F8" i="28"/>
  <c r="K7" i="28"/>
  <c r="F7" i="28"/>
  <c r="F6" i="28"/>
  <c r="F37" i="27" l="1"/>
  <c r="F36" i="27" l="1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K12" i="27"/>
  <c r="F12" i="27"/>
  <c r="K11" i="27"/>
  <c r="F11" i="27"/>
  <c r="K10" i="27"/>
  <c r="F10" i="27"/>
  <c r="K9" i="27"/>
  <c r="F9" i="27"/>
  <c r="K8" i="27"/>
  <c r="F8" i="27"/>
  <c r="K7" i="27"/>
  <c r="F7" i="27"/>
  <c r="F6" i="27"/>
</calcChain>
</file>

<file path=xl/sharedStrings.xml><?xml version="1.0" encoding="utf-8"?>
<sst xmlns="http://schemas.openxmlformats.org/spreadsheetml/2006/main" count="486" uniqueCount="170">
  <si>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</si>
  <si>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</si>
  <si>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</si>
  <si>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</si>
  <si>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</si>
  <si>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</si>
  <si>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</si>
  <si>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</si>
  <si>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</si>
  <si>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Hiroshima</t>
  </si>
  <si>
    <t>New Camellia</t>
  </si>
  <si>
    <t>MAGNA</t>
  </si>
  <si>
    <t xml:space="preserve"> </t>
  </si>
  <si>
    <t>Iyomishima</t>
    <phoneticPr fontId="3"/>
  </si>
  <si>
    <t>Osaka</t>
    <phoneticPr fontId="3"/>
  </si>
  <si>
    <t>Mizushima</t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</si>
  <si>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</si>
  <si>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</si>
  <si>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</si>
  <si>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</si>
  <si>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</si>
  <si>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</si>
  <si>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Sankyu Inc.</t>
  </si>
  <si>
    <t>Tel : 0834 27 0202</t>
  </si>
  <si>
    <t>Tel : 093 321 3999</t>
  </si>
  <si>
    <t>Fax : 0834 27 0205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</si>
  <si>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</si>
  <si>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</si>
  <si>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</si>
  <si>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</si>
  <si>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</si>
  <si>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</si>
  <si>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t>-</t>
    <phoneticPr fontId="3"/>
  </si>
  <si>
    <t>Jan.06</t>
    <phoneticPr fontId="3"/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</si>
  <si>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</si>
  <si>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t>Hirokura Co., Ltd.</t>
    <phoneticPr fontId="3"/>
  </si>
  <si>
    <t>Tel : 082 253-2111</t>
    <phoneticPr fontId="3"/>
  </si>
  <si>
    <t>Tel : 082 253-2111</t>
    <phoneticPr fontId="4"/>
  </si>
  <si>
    <t>Fax : 082 253 2110</t>
    <phoneticPr fontId="3"/>
  </si>
  <si>
    <t>-</t>
  </si>
  <si>
    <t>Nakanoseki</t>
    <phoneticPr fontId="3"/>
  </si>
  <si>
    <t xml:space="preserve">MARVEL (Container Ship) - Iyomishima, Osaka, Mizushima, </t>
    <phoneticPr fontId="3"/>
  </si>
  <si>
    <t>MAGNA (Container Ship) -  Hiroshima,  Tokuyama,  Moji, Nakanoseki</t>
    <phoneticPr fontId="3"/>
  </si>
  <si>
    <t>SERVICE SUSPENDED</t>
    <phoneticPr fontId="3"/>
  </si>
  <si>
    <r>
      <t xml:space="preserve">  Monthly Schedule &lt;&lt;January,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</si>
  <si>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3002S/N</t>
  </si>
  <si>
    <t>3003S/N</t>
  </si>
  <si>
    <t>3004S/N</t>
  </si>
  <si>
    <t>3005S/N</t>
  </si>
  <si>
    <t>3006S/N</t>
  </si>
  <si>
    <t>3007S/N</t>
  </si>
  <si>
    <t>3008S/N</t>
  </si>
  <si>
    <t>3009S/N</t>
  </si>
  <si>
    <t>3010S/N</t>
  </si>
  <si>
    <t>3011S/N</t>
  </si>
  <si>
    <t>3012S/N</t>
  </si>
  <si>
    <t>3013S/N</t>
  </si>
  <si>
    <t>3014S/N</t>
  </si>
  <si>
    <t>3015S/N</t>
  </si>
  <si>
    <t>3016S/N</t>
  </si>
  <si>
    <t>3017S/N</t>
  </si>
  <si>
    <t>3018S/N</t>
  </si>
  <si>
    <t>3019S/N</t>
  </si>
  <si>
    <t>3020S/N</t>
  </si>
  <si>
    <t>3021S/N</t>
  </si>
  <si>
    <t>3022S/N</t>
  </si>
  <si>
    <t>3023S/N</t>
  </si>
  <si>
    <t>3024S/N</t>
  </si>
  <si>
    <t>3025S/N</t>
  </si>
  <si>
    <t>3026S/N</t>
  </si>
  <si>
    <t>3027S/N</t>
  </si>
  <si>
    <t>3028S/N</t>
  </si>
  <si>
    <t>3029S/N</t>
  </si>
  <si>
    <t>3030S/N</t>
  </si>
  <si>
    <t>3031S/N</t>
  </si>
  <si>
    <t>3032S/N</t>
  </si>
  <si>
    <t>3001S/N</t>
  </si>
  <si>
    <t>4515E/W</t>
    <phoneticPr fontId="3"/>
  </si>
  <si>
    <t>4516E/W</t>
    <phoneticPr fontId="3"/>
  </si>
  <si>
    <t>4517E/W</t>
  </si>
  <si>
    <t>4518E/W</t>
  </si>
  <si>
    <t>4519E/W</t>
  </si>
  <si>
    <t>4520E/W</t>
  </si>
  <si>
    <t>4521E/W</t>
  </si>
  <si>
    <t>4522E/W</t>
  </si>
  <si>
    <t>Jan.04/05</t>
    <phoneticPr fontId="3"/>
  </si>
  <si>
    <t>Jan.07</t>
    <phoneticPr fontId="3"/>
  </si>
  <si>
    <t>Jan.08</t>
    <phoneticPr fontId="3"/>
  </si>
  <si>
    <t>Jan.09</t>
    <phoneticPr fontId="3"/>
  </si>
  <si>
    <t>Jan.10</t>
    <phoneticPr fontId="3"/>
  </si>
  <si>
    <t>Jan.11/12</t>
    <phoneticPr fontId="3"/>
  </si>
  <si>
    <t>Jan.13</t>
    <phoneticPr fontId="3"/>
  </si>
  <si>
    <t>Jan.14</t>
    <phoneticPr fontId="3"/>
  </si>
  <si>
    <t>Jan.15</t>
    <phoneticPr fontId="3"/>
  </si>
  <si>
    <t>Jan.16</t>
    <phoneticPr fontId="3"/>
  </si>
  <si>
    <t>Jan.17</t>
    <phoneticPr fontId="3"/>
  </si>
  <si>
    <t>Jan.18/19</t>
    <phoneticPr fontId="3"/>
  </si>
  <si>
    <t>Jan.20</t>
    <phoneticPr fontId="3"/>
  </si>
  <si>
    <t>Jan.21</t>
    <phoneticPr fontId="3"/>
  </si>
  <si>
    <t>Jan.22</t>
    <phoneticPr fontId="3"/>
  </si>
  <si>
    <t>Jan.23</t>
    <phoneticPr fontId="3"/>
  </si>
  <si>
    <t>Jan.24</t>
    <phoneticPr fontId="3"/>
  </si>
  <si>
    <t>Jan.25/26</t>
    <phoneticPr fontId="3"/>
  </si>
  <si>
    <t>Jan.27</t>
    <phoneticPr fontId="3"/>
  </si>
  <si>
    <t>Jan.28</t>
    <phoneticPr fontId="3"/>
  </si>
  <si>
    <t>Jan.29</t>
    <phoneticPr fontId="3"/>
  </si>
  <si>
    <t>BLANK SAILING DUE TO THE LUNER NEW YEAR HOLIDAYS IN KOREA</t>
    <phoneticPr fontId="3"/>
  </si>
  <si>
    <r>
      <t xml:space="preserve">  Monthly Schedule &lt;&lt;February,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</si>
  <si>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4523E/W</t>
    <phoneticPr fontId="3"/>
  </si>
  <si>
    <t>4524E/W</t>
  </si>
  <si>
    <t>4525E/W</t>
  </si>
  <si>
    <t>4526E/W</t>
  </si>
  <si>
    <t>4527E/W</t>
  </si>
  <si>
    <t>4528E/W</t>
  </si>
  <si>
    <t>4529E/W</t>
  </si>
  <si>
    <t>4530E/W</t>
  </si>
  <si>
    <t>Feb.01/02</t>
    <phoneticPr fontId="3"/>
  </si>
  <si>
    <t>Feb.06</t>
    <phoneticPr fontId="3"/>
  </si>
  <si>
    <t>Feb.03</t>
    <phoneticPr fontId="3"/>
  </si>
  <si>
    <t>Feb.04</t>
    <phoneticPr fontId="3"/>
  </si>
  <si>
    <t>Feb.05</t>
    <phoneticPr fontId="3"/>
  </si>
  <si>
    <t>Feb.07</t>
    <phoneticPr fontId="3"/>
  </si>
  <si>
    <t>Feb.08/09</t>
    <phoneticPr fontId="3"/>
  </si>
  <si>
    <t>Feb.10</t>
    <phoneticPr fontId="3"/>
  </si>
  <si>
    <t>Feb.11</t>
    <phoneticPr fontId="3"/>
  </si>
  <si>
    <t>Feb.12</t>
    <phoneticPr fontId="3"/>
  </si>
  <si>
    <t>Feb.13</t>
    <phoneticPr fontId="3"/>
  </si>
  <si>
    <t>Feb.14</t>
    <phoneticPr fontId="3"/>
  </si>
  <si>
    <t>Feb.15/16</t>
    <phoneticPr fontId="3"/>
  </si>
  <si>
    <t>Feb.17</t>
    <phoneticPr fontId="3"/>
  </si>
  <si>
    <t>Feb.18</t>
    <phoneticPr fontId="3"/>
  </si>
  <si>
    <t>Feb.19</t>
    <phoneticPr fontId="3"/>
  </si>
  <si>
    <t>Feb.20</t>
    <phoneticPr fontId="3"/>
  </si>
  <si>
    <t>Feb.21</t>
    <phoneticPr fontId="3"/>
  </si>
  <si>
    <t>Feb.22/23</t>
    <phoneticPr fontId="3"/>
  </si>
  <si>
    <t>Feb.24</t>
    <phoneticPr fontId="3"/>
  </si>
  <si>
    <t>Feb.25</t>
    <phoneticPr fontId="3"/>
  </si>
  <si>
    <t>Feb.26</t>
    <phoneticPr fontId="3"/>
  </si>
  <si>
    <t>Feb.27</t>
    <phoneticPr fontId="3"/>
  </si>
  <si>
    <t>Feb.28</t>
    <phoneticPr fontId="3"/>
  </si>
  <si>
    <t>Mar.01/02</t>
    <phoneticPr fontId="3"/>
  </si>
  <si>
    <t>3033S/N</t>
  </si>
  <si>
    <t>3034S/N</t>
  </si>
  <si>
    <t>3035S/N</t>
  </si>
  <si>
    <t>3036S/N</t>
  </si>
  <si>
    <t>3037S/N</t>
  </si>
  <si>
    <t>3038S/N</t>
  </si>
  <si>
    <t>3039S/N</t>
  </si>
  <si>
    <t>3040S/N</t>
  </si>
  <si>
    <t>3041S/N</t>
  </si>
  <si>
    <t>3042S/N</t>
  </si>
  <si>
    <t>3043S/N</t>
  </si>
  <si>
    <t>3044S/N</t>
  </si>
  <si>
    <t>3045S/N</t>
  </si>
  <si>
    <t>3046S/N</t>
  </si>
  <si>
    <t>3047S/N</t>
  </si>
  <si>
    <t>3048S/N</t>
  </si>
  <si>
    <t>3049S/N</t>
  </si>
  <si>
    <t>3050S/N</t>
  </si>
  <si>
    <t>3051S/N</t>
  </si>
  <si>
    <t>3052S/N</t>
  </si>
  <si>
    <t>3053S/N</t>
  </si>
  <si>
    <t>3054S/N</t>
  </si>
  <si>
    <t>3055S/N</t>
  </si>
  <si>
    <t>3056S/N</t>
  </si>
  <si>
    <t>3057S/N</t>
  </si>
  <si>
    <t>3058S/N</t>
  </si>
  <si>
    <t>3059S/N</t>
  </si>
  <si>
    <t>3060S/N</t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</si>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</sst>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33" x14ac:knownFonts="1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i/>
      <sz val="20"/>
      <color rgb="FF0070C0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4" fillId="0" borderId="20" xfId="0" applyFont="1" applyFill="1" applyBorder="1" applyAlignment="1">
      <alignment horizontal="center" vertical="center" shrinkToFit="1"/>
    </xf>
    <xf numFmtId="56" fontId="14" fillId="3" borderId="21" xfId="0" applyNumberFormat="1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176" fontId="14" fillId="3" borderId="22" xfId="0" quotePrefix="1" applyNumberFormat="1" applyFont="1" applyFill="1" applyBorder="1" applyAlignment="1">
      <alignment horizontal="center" vertical="center" wrapText="1"/>
    </xf>
    <xf numFmtId="176" fontId="14" fillId="3" borderId="2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/>
    </xf>
    <xf numFmtId="176" fontId="16" fillId="3" borderId="21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 shrinkToFit="1"/>
    </xf>
    <xf numFmtId="176" fontId="14" fillId="0" borderId="21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right"/>
    </xf>
    <xf numFmtId="0" fontId="24" fillId="3" borderId="0" xfId="0" applyFont="1" applyFill="1" applyBorder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/>
    </xf>
    <xf numFmtId="0" fontId="28" fillId="3" borderId="0" xfId="0" applyFont="1" applyFill="1" applyBorder="1" applyAlignment="1"/>
    <xf numFmtId="0" fontId="28" fillId="3" borderId="0" xfId="0" applyFont="1" applyFill="1" applyBorder="1" applyAlignment="1">
      <alignment horizontal="center"/>
    </xf>
    <xf numFmtId="0" fontId="26" fillId="3" borderId="0" xfId="0" applyFont="1" applyFill="1" applyAlignment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6" fillId="3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shrinkToFit="1"/>
    </xf>
    <xf numFmtId="0" fontId="12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shrinkToFit="1"/>
    </xf>
    <xf numFmtId="0" fontId="29" fillId="3" borderId="0" xfId="0" applyFont="1" applyFill="1" applyAlignment="1">
      <alignment horizontal="left"/>
    </xf>
    <xf numFmtId="0" fontId="14" fillId="0" borderId="21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 shrinkToFit="1"/>
    </xf>
    <xf numFmtId="176" fontId="14" fillId="0" borderId="30" xfId="0" applyNumberFormat="1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176" fontId="14" fillId="0" borderId="23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56" fontId="14" fillId="3" borderId="28" xfId="0" applyNumberFormat="1" applyFont="1" applyFill="1" applyBorder="1" applyAlignment="1">
      <alignment horizontal="center" vertical="center"/>
    </xf>
    <xf numFmtId="176" fontId="14" fillId="3" borderId="29" xfId="0" quotePrefix="1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7" borderId="33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33" xfId="0" applyNumberFormat="1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/>
    </xf>
    <xf numFmtId="176" fontId="16" fillId="3" borderId="39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/>
    <xf numFmtId="0" fontId="14" fillId="3" borderId="0" xfId="0" applyFont="1" applyFill="1" applyAlignment="1">
      <alignment shrinkToFit="1"/>
    </xf>
    <xf numFmtId="176" fontId="16" fillId="3" borderId="2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/>
    <xf numFmtId="176" fontId="16" fillId="3" borderId="41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vertical="center"/>
    </xf>
    <xf numFmtId="0" fontId="31" fillId="8" borderId="12" xfId="0" applyFont="1" applyFill="1" applyBorder="1" applyAlignment="1">
      <alignment vertical="center"/>
    </xf>
    <xf numFmtId="0" fontId="31" fillId="8" borderId="13" xfId="0" applyFont="1" applyFill="1" applyBorder="1" applyAlignment="1">
      <alignment vertical="center"/>
    </xf>
    <xf numFmtId="0" fontId="14" fillId="3" borderId="42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176" fontId="14" fillId="3" borderId="43" xfId="0" applyNumberFormat="1" applyFont="1" applyFill="1" applyBorder="1" applyAlignment="1">
      <alignment horizontal="center" vertical="center" shrinkToFit="1"/>
    </xf>
    <xf numFmtId="176" fontId="14" fillId="0" borderId="43" xfId="0" applyNumberFormat="1" applyFont="1" applyFill="1" applyBorder="1" applyAlignment="1">
      <alignment horizontal="center" vertical="center"/>
    </xf>
    <xf numFmtId="176" fontId="14" fillId="3" borderId="43" xfId="0" applyNumberFormat="1" applyFont="1" applyFill="1" applyBorder="1" applyAlignment="1">
      <alignment horizontal="center" vertical="center"/>
    </xf>
    <xf numFmtId="176" fontId="14" fillId="3" borderId="44" xfId="0" applyNumberFormat="1" applyFont="1" applyFill="1" applyBorder="1" applyAlignment="1">
      <alignment horizontal="center" vertical="center"/>
    </xf>
    <xf numFmtId="0" fontId="6" fillId="10" borderId="12" xfId="0" applyFont="1" applyFill="1" applyBorder="1" applyAlignment="1"/>
    <xf numFmtId="0" fontId="13" fillId="0" borderId="32" xfId="0" applyFont="1" applyFill="1" applyBorder="1" applyAlignment="1">
      <alignment horizontal="center" vertical="center"/>
    </xf>
    <xf numFmtId="176" fontId="16" fillId="0" borderId="21" xfId="0" applyNumberFormat="1" applyFont="1" applyFill="1" applyBorder="1" applyAlignment="1">
      <alignment horizontal="center" vertical="center"/>
    </xf>
    <xf numFmtId="176" fontId="14" fillId="0" borderId="21" xfId="0" applyNumberFormat="1" applyFont="1" applyFill="1" applyBorder="1" applyAlignment="1">
      <alignment horizontal="center" vertical="center" shrinkToFit="1"/>
    </xf>
    <xf numFmtId="176" fontId="14" fillId="0" borderId="43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/>
    </xf>
    <xf numFmtId="176" fontId="16" fillId="0" borderId="39" xfId="0" applyNumberFormat="1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176" fontId="16" fillId="3" borderId="21" xfId="0" quotePrefix="1" applyNumberFormat="1" applyFont="1" applyFill="1" applyBorder="1" applyAlignment="1">
      <alignment horizontal="center" vertical="center"/>
    </xf>
    <xf numFmtId="0" fontId="16" fillId="11" borderId="20" xfId="0" applyFont="1" applyFill="1" applyBorder="1" applyAlignment="1">
      <alignment horizontal="center" vertical="center"/>
    </xf>
    <xf numFmtId="0" fontId="16" fillId="11" borderId="21" xfId="0" applyFont="1" applyFill="1" applyBorder="1" applyAlignment="1">
      <alignment horizontal="center" vertical="center"/>
    </xf>
    <xf numFmtId="0" fontId="16" fillId="11" borderId="16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17" fillId="3" borderId="0" xfId="0" applyFont="1" applyFill="1" applyBorder="1" applyAlignment="1">
      <alignment horizontal="center" vertical="center" shrinkToFit="1"/>
    </xf>
    <xf numFmtId="0" fontId="30" fillId="9" borderId="4" xfId="0" applyFont="1" applyFill="1" applyBorder="1" applyAlignment="1">
      <alignment horizontal="center" vertical="center" shrinkToFit="1"/>
    </xf>
    <xf numFmtId="0" fontId="30" fillId="9" borderId="5" xfId="0" applyFont="1" applyFill="1" applyBorder="1" applyAlignment="1">
      <alignment horizontal="center" vertical="center" shrinkToFit="1"/>
    </xf>
    <xf numFmtId="0" fontId="30" fillId="9" borderId="6" xfId="0" applyFont="1" applyFill="1" applyBorder="1" applyAlignment="1">
      <alignment horizontal="center" vertical="center" shrinkToFit="1"/>
    </xf>
    <xf numFmtId="0" fontId="30" fillId="9" borderId="11" xfId="0" applyFont="1" applyFill="1" applyBorder="1" applyAlignment="1">
      <alignment horizontal="center" vertical="center" shrinkToFit="1"/>
    </xf>
    <xf numFmtId="0" fontId="30" fillId="9" borderId="12" xfId="0" applyFont="1" applyFill="1" applyBorder="1" applyAlignment="1">
      <alignment horizontal="center" vertical="center" shrinkToFit="1"/>
    </xf>
    <xf numFmtId="0" fontId="30" fillId="9" borderId="13" xfId="0" applyFont="1" applyFill="1" applyBorder="1" applyAlignment="1">
      <alignment horizontal="center" vertical="center" shrinkToFit="1"/>
    </xf>
    <xf numFmtId="0" fontId="14" fillId="3" borderId="45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22" fillId="3" borderId="0" xfId="0" applyFont="1" applyFill="1" applyBorder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176" fontId="16" fillId="11" borderId="37" xfId="0" applyNumberFormat="1" applyFont="1" applyFill="1" applyBorder="1" applyAlignment="1">
      <alignment horizontal="center" vertical="center"/>
    </xf>
    <xf numFmtId="176" fontId="16" fillId="11" borderId="38" xfId="0" applyNumberFormat="1" applyFont="1" applyFill="1" applyBorder="1" applyAlignment="1">
      <alignment horizontal="center" vertical="center"/>
    </xf>
    <xf numFmtId="176" fontId="16" fillId="11" borderId="40" xfId="0" applyNumberFormat="1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shrinkToFit="1"/>
    </xf>
    <xf numFmtId="0" fontId="11" fillId="6" borderId="16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176" fontId="16" fillId="0" borderId="4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6699FF"/>
      <color rgb="FF66CCFF"/>
      <color rgb="FF99CCFF"/>
      <color rgb="FF3399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="50" zoomScaleNormal="50" zoomScaleSheetLayoutView="50" workbookViewId="0">
      <selection activeCell="K15" sqref="K15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2" customWidth="1"/>
    <col min="6" max="6" width="16.75" style="42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28" t="s">
        <v>44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31" t="s">
        <v>0</v>
      </c>
      <c r="B3" s="132"/>
      <c r="C3" s="132"/>
      <c r="D3" s="132"/>
      <c r="E3" s="132"/>
      <c r="F3" s="133"/>
      <c r="G3" s="2"/>
      <c r="H3" s="134" t="s">
        <v>42</v>
      </c>
      <c r="I3" s="135"/>
      <c r="J3" s="135"/>
      <c r="K3" s="135"/>
      <c r="L3" s="135"/>
      <c r="M3" s="135"/>
      <c r="N3" s="135"/>
      <c r="O3" s="135"/>
      <c r="P3" s="136"/>
      <c r="R3" s="2"/>
      <c r="S3" s="2"/>
    </row>
    <row r="4" spans="1:19" ht="25.5" customHeight="1" thickBot="1" x14ac:dyDescent="0.25">
      <c r="A4" s="140" t="s">
        <v>1</v>
      </c>
      <c r="B4" s="142" t="s">
        <v>2</v>
      </c>
      <c r="C4" s="144" t="s">
        <v>3</v>
      </c>
      <c r="D4" s="146" t="s">
        <v>4</v>
      </c>
      <c r="E4" s="148" t="s">
        <v>5</v>
      </c>
      <c r="F4" s="150" t="s">
        <v>4</v>
      </c>
      <c r="G4" s="4"/>
      <c r="H4" s="137"/>
      <c r="I4" s="138"/>
      <c r="J4" s="138"/>
      <c r="K4" s="138"/>
      <c r="L4" s="138"/>
      <c r="M4" s="138"/>
      <c r="N4" s="138"/>
      <c r="O4" s="138"/>
      <c r="P4" s="139"/>
    </row>
    <row r="5" spans="1:19" ht="25.5" customHeight="1" thickBot="1" x14ac:dyDescent="0.25">
      <c r="A5" s="141"/>
      <c r="B5" s="143"/>
      <c r="C5" s="145"/>
      <c r="D5" s="147"/>
      <c r="E5" s="149"/>
      <c r="F5" s="151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 x14ac:dyDescent="0.2">
      <c r="A6" s="14" t="s">
        <v>10</v>
      </c>
      <c r="B6" s="6" t="s">
        <v>76</v>
      </c>
      <c r="C6" s="7"/>
      <c r="D6" s="8" t="s">
        <v>39</v>
      </c>
      <c r="E6" s="8" t="s">
        <v>39</v>
      </c>
      <c r="F6" s="9" t="str">
        <f t="shared" ref="F6:F37" si="0">E6</f>
        <v>-</v>
      </c>
      <c r="G6" s="10"/>
      <c r="H6" s="59" t="s">
        <v>11</v>
      </c>
      <c r="I6" s="53" t="s">
        <v>77</v>
      </c>
      <c r="J6" s="56">
        <v>5</v>
      </c>
      <c r="K6" s="56" t="s">
        <v>85</v>
      </c>
      <c r="L6" s="73" t="s">
        <v>33</v>
      </c>
      <c r="M6" s="73" t="s">
        <v>33</v>
      </c>
      <c r="N6" s="73" t="s">
        <v>33</v>
      </c>
      <c r="O6" s="73" t="s">
        <v>86</v>
      </c>
      <c r="P6" s="78" t="s">
        <v>87</v>
      </c>
    </row>
    <row r="7" spans="1:19" ht="27.75" customHeight="1" x14ac:dyDescent="0.2">
      <c r="A7" s="14" t="s">
        <v>10</v>
      </c>
      <c r="B7" s="6" t="s">
        <v>45</v>
      </c>
      <c r="C7" s="7"/>
      <c r="D7" s="8" t="s">
        <v>39</v>
      </c>
      <c r="E7" s="8" t="s">
        <v>39</v>
      </c>
      <c r="F7" s="9" t="str">
        <f t="shared" si="0"/>
        <v>-</v>
      </c>
      <c r="G7" s="15" t="s">
        <v>12</v>
      </c>
      <c r="H7" s="11" t="s">
        <v>11</v>
      </c>
      <c r="I7" s="53" t="s">
        <v>78</v>
      </c>
      <c r="J7" s="12">
        <v>6</v>
      </c>
      <c r="K7" s="16" t="str">
        <f t="shared" ref="K7:K12" si="1">P6</f>
        <v>Jan.08</v>
      </c>
      <c r="L7" s="16" t="s">
        <v>88</v>
      </c>
      <c r="M7" s="99" t="s">
        <v>32</v>
      </c>
      <c r="N7" s="99" t="s">
        <v>32</v>
      </c>
      <c r="O7" s="16" t="s">
        <v>89</v>
      </c>
      <c r="P7" s="76" t="s">
        <v>90</v>
      </c>
    </row>
    <row r="8" spans="1:19" ht="27.75" customHeight="1" x14ac:dyDescent="0.2">
      <c r="A8" s="14" t="s">
        <v>10</v>
      </c>
      <c r="B8" s="6" t="s">
        <v>46</v>
      </c>
      <c r="C8" s="7"/>
      <c r="D8" s="8" t="s">
        <v>39</v>
      </c>
      <c r="E8" s="8" t="s">
        <v>39</v>
      </c>
      <c r="F8" s="9" t="str">
        <f t="shared" si="0"/>
        <v>-</v>
      </c>
      <c r="G8" s="17" t="s">
        <v>12</v>
      </c>
      <c r="H8" s="11" t="s">
        <v>11</v>
      </c>
      <c r="I8" s="53" t="s">
        <v>79</v>
      </c>
      <c r="J8" s="12">
        <v>7</v>
      </c>
      <c r="K8" s="16" t="str">
        <f t="shared" si="1"/>
        <v>Jan.11/12</v>
      </c>
      <c r="L8" s="16" t="s">
        <v>91</v>
      </c>
      <c r="M8" s="16" t="s">
        <v>91</v>
      </c>
      <c r="N8" s="16" t="s">
        <v>91</v>
      </c>
      <c r="O8" s="16" t="s">
        <v>92</v>
      </c>
      <c r="P8" s="71" t="s">
        <v>93</v>
      </c>
    </row>
    <row r="9" spans="1:19" ht="27.75" customHeight="1" x14ac:dyDescent="0.2">
      <c r="A9" s="14" t="s">
        <v>10</v>
      </c>
      <c r="B9" s="6" t="s">
        <v>47</v>
      </c>
      <c r="C9" s="7"/>
      <c r="D9" s="8" t="s">
        <v>39</v>
      </c>
      <c r="E9" s="8" t="s">
        <v>39</v>
      </c>
      <c r="F9" s="9" t="str">
        <f t="shared" si="0"/>
        <v>-</v>
      </c>
      <c r="G9" s="17" t="s">
        <v>12</v>
      </c>
      <c r="H9" s="11" t="s">
        <v>11</v>
      </c>
      <c r="I9" s="53" t="s">
        <v>80</v>
      </c>
      <c r="J9" s="12">
        <v>8</v>
      </c>
      <c r="K9" s="16" t="str">
        <f t="shared" si="1"/>
        <v>Jan.15</v>
      </c>
      <c r="L9" s="16" t="s">
        <v>94</v>
      </c>
      <c r="M9" s="99" t="s">
        <v>32</v>
      </c>
      <c r="N9" s="99" t="s">
        <v>32</v>
      </c>
      <c r="O9" s="16" t="s">
        <v>95</v>
      </c>
      <c r="P9" s="76" t="s">
        <v>96</v>
      </c>
    </row>
    <row r="10" spans="1:19" ht="27.75" customHeight="1" x14ac:dyDescent="0.2">
      <c r="A10" s="14" t="s">
        <v>10</v>
      </c>
      <c r="B10" s="6" t="s">
        <v>48</v>
      </c>
      <c r="C10" s="7"/>
      <c r="D10" s="8" t="s">
        <v>39</v>
      </c>
      <c r="E10" s="8" t="s">
        <v>39</v>
      </c>
      <c r="F10" s="9" t="str">
        <f t="shared" si="0"/>
        <v>-</v>
      </c>
      <c r="G10" s="18" t="s">
        <v>12</v>
      </c>
      <c r="H10" s="52" t="s">
        <v>11</v>
      </c>
      <c r="I10" s="53" t="s">
        <v>81</v>
      </c>
      <c r="J10" s="12">
        <v>9</v>
      </c>
      <c r="K10" s="91" t="str">
        <f t="shared" si="1"/>
        <v>Jan.18/19</v>
      </c>
      <c r="L10" s="16" t="s">
        <v>97</v>
      </c>
      <c r="M10" s="16" t="s">
        <v>97</v>
      </c>
      <c r="N10" s="16" t="s">
        <v>97</v>
      </c>
      <c r="O10" s="16" t="s">
        <v>98</v>
      </c>
      <c r="P10" s="71" t="s">
        <v>99</v>
      </c>
    </row>
    <row r="11" spans="1:19" ht="27.75" customHeight="1" x14ac:dyDescent="0.2">
      <c r="A11" s="14" t="s">
        <v>10</v>
      </c>
      <c r="B11" s="6" t="s">
        <v>49</v>
      </c>
      <c r="C11" s="7">
        <v>6</v>
      </c>
      <c r="D11" s="8">
        <v>44931</v>
      </c>
      <c r="E11" s="8">
        <v>44932</v>
      </c>
      <c r="F11" s="9">
        <f t="shared" si="0"/>
        <v>44932</v>
      </c>
      <c r="G11" s="17" t="s">
        <v>12</v>
      </c>
      <c r="H11" s="52" t="s">
        <v>11</v>
      </c>
      <c r="I11" s="53" t="s">
        <v>82</v>
      </c>
      <c r="J11" s="70"/>
      <c r="K11" s="91" t="str">
        <f t="shared" si="1"/>
        <v>Jan.22</v>
      </c>
      <c r="L11" s="16" t="s">
        <v>100</v>
      </c>
      <c r="M11" s="99" t="s">
        <v>32</v>
      </c>
      <c r="N11" s="99" t="s">
        <v>32</v>
      </c>
      <c r="O11" s="16" t="s">
        <v>101</v>
      </c>
      <c r="P11" s="76" t="s">
        <v>102</v>
      </c>
    </row>
    <row r="12" spans="1:19" ht="27.75" customHeight="1" x14ac:dyDescent="0.2">
      <c r="A12" s="14" t="s">
        <v>10</v>
      </c>
      <c r="B12" s="6" t="s">
        <v>50</v>
      </c>
      <c r="C12" s="7">
        <v>7</v>
      </c>
      <c r="D12" s="8">
        <v>44932</v>
      </c>
      <c r="E12" s="8">
        <v>44933</v>
      </c>
      <c r="F12" s="9">
        <f t="shared" si="0"/>
        <v>44933</v>
      </c>
      <c r="G12" s="17" t="s">
        <v>12</v>
      </c>
      <c r="H12" s="11" t="s">
        <v>11</v>
      </c>
      <c r="I12" s="53" t="s">
        <v>83</v>
      </c>
      <c r="J12" s="70">
        <v>1</v>
      </c>
      <c r="K12" s="16" t="str">
        <f t="shared" si="1"/>
        <v>Jan.25/26</v>
      </c>
      <c r="L12" s="16" t="s">
        <v>103</v>
      </c>
      <c r="M12" s="16" t="s">
        <v>103</v>
      </c>
      <c r="N12" s="16" t="s">
        <v>103</v>
      </c>
      <c r="O12" s="16" t="s">
        <v>104</v>
      </c>
      <c r="P12" s="71" t="s">
        <v>105</v>
      </c>
    </row>
    <row r="13" spans="1:19" ht="27.75" customHeight="1" x14ac:dyDescent="0.2">
      <c r="A13" s="14" t="s">
        <v>10</v>
      </c>
      <c r="B13" s="6" t="s">
        <v>51</v>
      </c>
      <c r="C13" s="7">
        <v>8</v>
      </c>
      <c r="D13" s="8">
        <v>44933</v>
      </c>
      <c r="E13" s="8">
        <v>44934</v>
      </c>
      <c r="F13" s="9">
        <f t="shared" si="0"/>
        <v>44934</v>
      </c>
      <c r="G13" s="17"/>
      <c r="H13" s="100" t="s">
        <v>11</v>
      </c>
      <c r="I13" s="101" t="s">
        <v>84</v>
      </c>
      <c r="J13" s="102"/>
      <c r="K13" s="125" t="s">
        <v>106</v>
      </c>
      <c r="L13" s="126"/>
      <c r="M13" s="126"/>
      <c r="N13" s="126"/>
      <c r="O13" s="126"/>
      <c r="P13" s="127"/>
    </row>
    <row r="14" spans="1:19" ht="27.75" customHeight="1" x14ac:dyDescent="0.2">
      <c r="A14" s="14" t="s">
        <v>10</v>
      </c>
      <c r="B14" s="6" t="s">
        <v>52</v>
      </c>
      <c r="C14" s="7">
        <v>9</v>
      </c>
      <c r="D14" s="8">
        <v>44934</v>
      </c>
      <c r="E14" s="8">
        <v>44935</v>
      </c>
      <c r="F14" s="9">
        <f t="shared" si="0"/>
        <v>44935</v>
      </c>
      <c r="G14" s="17" t="s">
        <v>12</v>
      </c>
      <c r="H14" s="52"/>
      <c r="I14" s="53"/>
      <c r="J14" s="70"/>
      <c r="K14" s="16"/>
      <c r="L14" s="16"/>
      <c r="M14" s="16"/>
      <c r="N14" s="16"/>
      <c r="O14" s="16"/>
      <c r="P14" s="13"/>
    </row>
    <row r="15" spans="1:19" ht="27.75" customHeight="1" x14ac:dyDescent="0.2">
      <c r="A15" s="14" t="s">
        <v>10</v>
      </c>
      <c r="B15" s="6" t="s">
        <v>53</v>
      </c>
      <c r="C15" s="7"/>
      <c r="D15" s="8">
        <v>44935</v>
      </c>
      <c r="E15" s="8">
        <v>44936</v>
      </c>
      <c r="F15" s="9">
        <f t="shared" si="0"/>
        <v>44936</v>
      </c>
      <c r="G15" s="17" t="s">
        <v>12</v>
      </c>
      <c r="H15" s="52"/>
      <c r="I15" s="53"/>
      <c r="J15" s="70"/>
      <c r="K15" s="16"/>
      <c r="L15" s="16"/>
      <c r="M15" s="16"/>
      <c r="N15" s="16"/>
      <c r="O15" s="16"/>
      <c r="P15" s="78"/>
    </row>
    <row r="16" spans="1:19" ht="27.75" customHeight="1" x14ac:dyDescent="0.2">
      <c r="A16" s="14" t="s">
        <v>10</v>
      </c>
      <c r="B16" s="6" t="s">
        <v>54</v>
      </c>
      <c r="C16" s="7">
        <v>1</v>
      </c>
      <c r="D16" s="8">
        <v>44936</v>
      </c>
      <c r="E16" s="8">
        <v>44937</v>
      </c>
      <c r="F16" s="9">
        <f t="shared" si="0"/>
        <v>44937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 x14ac:dyDescent="0.3">
      <c r="A17" s="14" t="s">
        <v>10</v>
      </c>
      <c r="B17" s="6" t="s">
        <v>55</v>
      </c>
      <c r="C17" s="7">
        <v>2</v>
      </c>
      <c r="D17" s="8" t="s">
        <v>39</v>
      </c>
      <c r="E17" s="8" t="s">
        <v>39</v>
      </c>
      <c r="F17" s="9" t="str">
        <f t="shared" si="0"/>
        <v>-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97"/>
    </row>
    <row r="18" spans="1:19" ht="27.75" customHeight="1" thickTop="1" thickBot="1" x14ac:dyDescent="0.3">
      <c r="A18" s="14" t="s">
        <v>10</v>
      </c>
      <c r="B18" s="6" t="s">
        <v>56</v>
      </c>
      <c r="C18" s="7">
        <v>3</v>
      </c>
      <c r="D18" s="8">
        <v>44938</v>
      </c>
      <c r="E18" s="8">
        <v>44939</v>
      </c>
      <c r="F18" s="9">
        <f t="shared" si="0"/>
        <v>44939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 x14ac:dyDescent="0.3">
      <c r="A19" s="14" t="s">
        <v>10</v>
      </c>
      <c r="B19" s="6" t="s">
        <v>57</v>
      </c>
      <c r="C19" s="7">
        <v>4</v>
      </c>
      <c r="D19" s="8">
        <v>44939</v>
      </c>
      <c r="E19" s="8">
        <v>44940</v>
      </c>
      <c r="F19" s="9">
        <f t="shared" si="0"/>
        <v>44940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 x14ac:dyDescent="0.25">
      <c r="A20" s="14" t="s">
        <v>10</v>
      </c>
      <c r="B20" s="6" t="s">
        <v>58</v>
      </c>
      <c r="C20" s="7">
        <v>5</v>
      </c>
      <c r="D20" s="8">
        <v>44940</v>
      </c>
      <c r="E20" s="8">
        <v>44941</v>
      </c>
      <c r="F20" s="9">
        <f t="shared" si="0"/>
        <v>44941</v>
      </c>
      <c r="G20" s="10"/>
      <c r="H20" s="111" t="s">
        <v>41</v>
      </c>
      <c r="I20" s="112"/>
      <c r="J20" s="112"/>
      <c r="K20" s="112"/>
      <c r="L20" s="112"/>
      <c r="M20" s="112"/>
      <c r="N20" s="112"/>
      <c r="O20" s="112"/>
      <c r="P20" s="113"/>
      <c r="Q20" s="10" t="s">
        <v>12</v>
      </c>
      <c r="R20" s="24"/>
    </row>
    <row r="21" spans="1:19" ht="27.75" customHeight="1" thickBot="1" x14ac:dyDescent="0.45">
      <c r="A21" s="5" t="s">
        <v>10</v>
      </c>
      <c r="B21" s="6" t="s">
        <v>59</v>
      </c>
      <c r="C21" s="7">
        <v>6</v>
      </c>
      <c r="D21" s="8">
        <v>44941</v>
      </c>
      <c r="E21" s="8">
        <v>44942</v>
      </c>
      <c r="F21" s="54">
        <f t="shared" si="0"/>
        <v>44942</v>
      </c>
      <c r="G21" s="10" t="s">
        <v>12</v>
      </c>
      <c r="H21" s="114"/>
      <c r="I21" s="115"/>
      <c r="J21" s="115"/>
      <c r="K21" s="115"/>
      <c r="L21" s="115"/>
      <c r="M21" s="115"/>
      <c r="N21" s="115"/>
      <c r="O21" s="115"/>
      <c r="P21" s="116"/>
      <c r="Q21" s="10" t="s">
        <v>12</v>
      </c>
      <c r="R21" s="2"/>
    </row>
    <row r="22" spans="1:19" ht="27.75" customHeight="1" thickBot="1" x14ac:dyDescent="0.45">
      <c r="A22" s="5" t="s">
        <v>10</v>
      </c>
      <c r="B22" s="6" t="s">
        <v>60</v>
      </c>
      <c r="C22" s="7">
        <v>7</v>
      </c>
      <c r="D22" s="8">
        <v>44942</v>
      </c>
      <c r="E22" s="8">
        <v>44943</v>
      </c>
      <c r="F22" s="54">
        <f t="shared" si="0"/>
        <v>44943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 x14ac:dyDescent="0.4">
      <c r="A23" s="5" t="s">
        <v>10</v>
      </c>
      <c r="B23" s="6" t="s">
        <v>61</v>
      </c>
      <c r="C23" s="7">
        <v>8</v>
      </c>
      <c r="D23" s="8">
        <v>44943</v>
      </c>
      <c r="E23" s="8">
        <v>44944</v>
      </c>
      <c r="F23" s="54">
        <f t="shared" si="0"/>
        <v>44944</v>
      </c>
      <c r="G23" s="10" t="s">
        <v>12</v>
      </c>
      <c r="H23" s="117" t="s">
        <v>43</v>
      </c>
      <c r="I23" s="118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 x14ac:dyDescent="0.4">
      <c r="A24" s="5" t="s">
        <v>10</v>
      </c>
      <c r="B24" s="6" t="s">
        <v>62</v>
      </c>
      <c r="C24" s="7">
        <v>9</v>
      </c>
      <c r="D24" s="8" t="s">
        <v>39</v>
      </c>
      <c r="E24" s="8" t="s">
        <v>39</v>
      </c>
      <c r="F24" s="54" t="str">
        <f t="shared" si="0"/>
        <v>-</v>
      </c>
      <c r="G24" s="10" t="s">
        <v>12</v>
      </c>
      <c r="H24" s="117" t="s">
        <v>43</v>
      </c>
      <c r="I24" s="118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 x14ac:dyDescent="0.4">
      <c r="A25" s="5" t="s">
        <v>10</v>
      </c>
      <c r="B25" s="6" t="s">
        <v>63</v>
      </c>
      <c r="C25" s="7"/>
      <c r="D25" s="8">
        <v>44945</v>
      </c>
      <c r="E25" s="8">
        <v>44946</v>
      </c>
      <c r="F25" s="54">
        <f t="shared" si="0"/>
        <v>44946</v>
      </c>
      <c r="G25" s="10"/>
      <c r="H25" s="117" t="s">
        <v>43</v>
      </c>
      <c r="I25" s="118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 x14ac:dyDescent="0.4">
      <c r="A26" s="5" t="s">
        <v>10</v>
      </c>
      <c r="B26" s="6" t="s">
        <v>64</v>
      </c>
      <c r="C26" s="7">
        <v>1</v>
      </c>
      <c r="D26" s="8">
        <v>44946</v>
      </c>
      <c r="E26" s="8">
        <v>44947</v>
      </c>
      <c r="F26" s="54">
        <f t="shared" si="0"/>
        <v>44947</v>
      </c>
      <c r="G26" s="10" t="s">
        <v>12</v>
      </c>
      <c r="H26" s="117" t="s">
        <v>43</v>
      </c>
      <c r="I26" s="118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 x14ac:dyDescent="0.4">
      <c r="A27" s="5" t="s">
        <v>10</v>
      </c>
      <c r="B27" s="6" t="s">
        <v>65</v>
      </c>
      <c r="C27" s="7">
        <v>2</v>
      </c>
      <c r="D27" s="8">
        <v>44947</v>
      </c>
      <c r="E27" s="8">
        <v>44948</v>
      </c>
      <c r="F27" s="54">
        <f t="shared" si="0"/>
        <v>44948</v>
      </c>
      <c r="G27" s="10" t="s">
        <v>12</v>
      </c>
      <c r="H27" s="117" t="s">
        <v>43</v>
      </c>
      <c r="I27" s="118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 x14ac:dyDescent="0.2">
      <c r="A28" s="5" t="s">
        <v>10</v>
      </c>
      <c r="B28" s="6" t="s">
        <v>66</v>
      </c>
      <c r="C28" s="7">
        <v>3</v>
      </c>
      <c r="D28" s="8">
        <v>44948</v>
      </c>
      <c r="E28" s="8">
        <v>44949</v>
      </c>
      <c r="F28" s="54">
        <f t="shared" si="0"/>
        <v>44949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 x14ac:dyDescent="0.25">
      <c r="A29" s="5" t="s">
        <v>10</v>
      </c>
      <c r="B29" s="6" t="s">
        <v>67</v>
      </c>
      <c r="C29" s="7">
        <v>4</v>
      </c>
      <c r="D29" s="8">
        <v>44949</v>
      </c>
      <c r="E29" s="8">
        <v>44950</v>
      </c>
      <c r="F29" s="54">
        <f t="shared" si="0"/>
        <v>44950</v>
      </c>
      <c r="G29" s="10" t="s">
        <v>12</v>
      </c>
      <c r="H29" s="119" t="s">
        <v>31</v>
      </c>
      <c r="I29" s="120"/>
      <c r="J29" s="120"/>
      <c r="K29" s="120"/>
      <c r="L29" s="120"/>
      <c r="M29" s="120"/>
      <c r="N29" s="120"/>
      <c r="O29" s="120"/>
      <c r="P29" s="121"/>
      <c r="Q29" s="10" t="s">
        <v>12</v>
      </c>
      <c r="R29" s="10" t="s">
        <v>12</v>
      </c>
      <c r="S29" s="10" t="s">
        <v>12</v>
      </c>
    </row>
    <row r="30" spans="1:19" ht="27.75" customHeight="1" x14ac:dyDescent="0.4">
      <c r="A30" s="5" t="s">
        <v>10</v>
      </c>
      <c r="B30" s="6" t="s">
        <v>68</v>
      </c>
      <c r="C30" s="7">
        <v>5</v>
      </c>
      <c r="D30" s="8">
        <v>44950</v>
      </c>
      <c r="E30" s="8">
        <v>44951</v>
      </c>
      <c r="F30" s="54">
        <f t="shared" si="0"/>
        <v>44951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 x14ac:dyDescent="0.4">
      <c r="A31" s="5" t="s">
        <v>10</v>
      </c>
      <c r="B31" s="6" t="s">
        <v>69</v>
      </c>
      <c r="C31" s="7">
        <v>6</v>
      </c>
      <c r="D31" s="8" t="s">
        <v>39</v>
      </c>
      <c r="E31" s="8" t="s">
        <v>39</v>
      </c>
      <c r="F31" s="54" t="str">
        <f t="shared" si="0"/>
        <v>-</v>
      </c>
      <c r="G31" s="4"/>
      <c r="Q31" s="10" t="s">
        <v>12</v>
      </c>
      <c r="R31" s="2"/>
    </row>
    <row r="32" spans="1:19" ht="27.75" customHeight="1" x14ac:dyDescent="0.4">
      <c r="A32" s="5" t="s">
        <v>10</v>
      </c>
      <c r="B32" s="6" t="s">
        <v>70</v>
      </c>
      <c r="C32" s="7">
        <v>7</v>
      </c>
      <c r="D32" s="8">
        <v>44952</v>
      </c>
      <c r="E32" s="8">
        <v>44953</v>
      </c>
      <c r="F32" s="54">
        <f t="shared" si="0"/>
        <v>44953</v>
      </c>
      <c r="G32" s="4"/>
      <c r="H32" s="122" t="s">
        <v>16</v>
      </c>
      <c r="I32" s="122"/>
      <c r="J32" s="98"/>
      <c r="K32" s="122" t="s">
        <v>17</v>
      </c>
      <c r="L32" s="122"/>
      <c r="M32" s="123" t="s">
        <v>18</v>
      </c>
      <c r="N32" s="123"/>
      <c r="O32" s="124" t="s">
        <v>19</v>
      </c>
      <c r="P32" s="124"/>
      <c r="Q32" s="10" t="s">
        <v>12</v>
      </c>
      <c r="R32" s="2"/>
    </row>
    <row r="33" spans="1:19" ht="27.75" customHeight="1" x14ac:dyDescent="0.4">
      <c r="A33" s="5" t="s">
        <v>10</v>
      </c>
      <c r="B33" s="6" t="s">
        <v>71</v>
      </c>
      <c r="C33" s="7">
        <v>8</v>
      </c>
      <c r="D33" s="8">
        <v>44953</v>
      </c>
      <c r="E33" s="8">
        <v>44954</v>
      </c>
      <c r="F33" s="54">
        <f t="shared" si="0"/>
        <v>44954</v>
      </c>
      <c r="G33" s="4"/>
      <c r="H33" s="110" t="s">
        <v>35</v>
      </c>
      <c r="I33" s="110"/>
      <c r="J33" s="110"/>
      <c r="K33" s="108" t="s">
        <v>21</v>
      </c>
      <c r="L33" s="108"/>
      <c r="M33" s="109" t="s">
        <v>35</v>
      </c>
      <c r="N33" s="109"/>
      <c r="O33" s="109" t="s">
        <v>22</v>
      </c>
      <c r="P33" s="109"/>
      <c r="R33" s="2"/>
    </row>
    <row r="34" spans="1:19" ht="27.75" customHeight="1" x14ac:dyDescent="0.4">
      <c r="A34" s="5" t="s">
        <v>10</v>
      </c>
      <c r="B34" s="6" t="s">
        <v>72</v>
      </c>
      <c r="C34" s="7">
        <v>9</v>
      </c>
      <c r="D34" s="8">
        <v>44954</v>
      </c>
      <c r="E34" s="8">
        <v>44955</v>
      </c>
      <c r="F34" s="54">
        <f t="shared" si="0"/>
        <v>44955</v>
      </c>
      <c r="G34" s="4"/>
      <c r="H34" s="107" t="s">
        <v>37</v>
      </c>
      <c r="I34" s="107"/>
      <c r="J34" s="107"/>
      <c r="K34" s="108" t="s">
        <v>23</v>
      </c>
      <c r="L34" s="108"/>
      <c r="M34" s="109" t="s">
        <v>36</v>
      </c>
      <c r="N34" s="109"/>
      <c r="O34" s="109" t="s">
        <v>24</v>
      </c>
      <c r="P34" s="109"/>
      <c r="R34" s="2"/>
    </row>
    <row r="35" spans="1:19" ht="27.75" customHeight="1" x14ac:dyDescent="0.4">
      <c r="A35" s="5" t="s">
        <v>10</v>
      </c>
      <c r="B35" s="6" t="s">
        <v>73</v>
      </c>
      <c r="C35" s="7"/>
      <c r="D35" s="8">
        <v>44955</v>
      </c>
      <c r="E35" s="8">
        <v>44956</v>
      </c>
      <c r="F35" s="54">
        <f t="shared" si="0"/>
        <v>44956</v>
      </c>
      <c r="G35" s="29"/>
      <c r="H35" s="107" t="s">
        <v>38</v>
      </c>
      <c r="I35" s="107"/>
      <c r="J35" s="107"/>
      <c r="K35" s="108" t="s">
        <v>25</v>
      </c>
      <c r="L35" s="108"/>
      <c r="M35" s="109" t="s">
        <v>38</v>
      </c>
      <c r="N35" s="109"/>
      <c r="O35" s="109" t="s">
        <v>26</v>
      </c>
      <c r="P35" s="109"/>
      <c r="Q35" s="30"/>
      <c r="R35" s="2"/>
    </row>
    <row r="36" spans="1:19" ht="26.25" customHeight="1" x14ac:dyDescent="0.4">
      <c r="A36" s="5" t="s">
        <v>10</v>
      </c>
      <c r="B36" s="6" t="s">
        <v>74</v>
      </c>
      <c r="C36" s="7">
        <v>1</v>
      </c>
      <c r="D36" s="8">
        <v>44956</v>
      </c>
      <c r="E36" s="8">
        <v>44957</v>
      </c>
      <c r="F36" s="54">
        <f t="shared" si="0"/>
        <v>44957</v>
      </c>
      <c r="G36" s="4"/>
      <c r="P36" s="31"/>
      <c r="Q36" s="31"/>
      <c r="R36" s="2"/>
      <c r="S36" s="2"/>
    </row>
    <row r="37" spans="1:19" ht="27.75" customHeight="1" thickBot="1" x14ac:dyDescent="0.45">
      <c r="A37" s="49" t="s">
        <v>10</v>
      </c>
      <c r="B37" s="57" t="s">
        <v>75</v>
      </c>
      <c r="C37" s="51">
        <v>2</v>
      </c>
      <c r="D37" s="58">
        <v>44957</v>
      </c>
      <c r="E37" s="58">
        <v>44958</v>
      </c>
      <c r="F37" s="50">
        <f t="shared" si="0"/>
        <v>44958</v>
      </c>
      <c r="G37" s="4"/>
      <c r="M37" s="106" t="s">
        <v>20</v>
      </c>
      <c r="N37" s="106"/>
      <c r="O37" s="96"/>
      <c r="P37" s="75"/>
      <c r="Q37" s="75"/>
      <c r="R37" s="2"/>
      <c r="S37" s="2"/>
    </row>
    <row r="38" spans="1:19" ht="27.75" customHeight="1" x14ac:dyDescent="0.4">
      <c r="A38" s="4" t="s">
        <v>27</v>
      </c>
      <c r="B38" s="32"/>
      <c r="C38" s="26"/>
      <c r="D38" s="72"/>
      <c r="E38" s="72"/>
      <c r="F38" s="72"/>
      <c r="G38" s="4"/>
      <c r="M38" s="106"/>
      <c r="N38" s="106"/>
      <c r="O38" s="96"/>
      <c r="P38" s="75"/>
      <c r="Q38" s="75"/>
      <c r="R38" s="2"/>
      <c r="S38" s="2"/>
    </row>
    <row r="39" spans="1:19" ht="27.75" customHeight="1" x14ac:dyDescent="0.2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 x14ac:dyDescent="0.4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 x14ac:dyDescent="0.4">
      <c r="A42" s="4"/>
      <c r="B42" s="4"/>
      <c r="C42" s="4"/>
      <c r="D42" s="4"/>
      <c r="E42" s="40"/>
      <c r="F42" s="40"/>
      <c r="G42" s="4"/>
      <c r="H42" s="107"/>
      <c r="I42" s="107"/>
      <c r="J42" s="107"/>
      <c r="K42" s="107"/>
      <c r="L42" s="107"/>
      <c r="M42" s="39"/>
      <c r="N42" s="39"/>
      <c r="O42" s="39"/>
      <c r="P42" s="41"/>
      <c r="Q42" s="41"/>
      <c r="R42" s="2"/>
      <c r="S42" s="2"/>
    </row>
    <row r="43" spans="1:19" ht="24.75" customHeight="1" x14ac:dyDescent="0.4">
      <c r="A43" s="4"/>
      <c r="G43" s="2"/>
      <c r="H43" s="107"/>
      <c r="I43" s="107"/>
      <c r="J43" s="107"/>
      <c r="K43" s="107"/>
      <c r="L43" s="107"/>
      <c r="M43" s="41"/>
      <c r="N43" s="41"/>
      <c r="O43" s="41"/>
      <c r="P43" s="41"/>
      <c r="R43" s="2"/>
      <c r="S43" s="2"/>
    </row>
    <row r="44" spans="1:19" ht="28.5" customHeight="1" x14ac:dyDescent="0.4">
      <c r="A44" s="4"/>
      <c r="I44" s="43"/>
      <c r="J44" s="43"/>
      <c r="K44" s="44"/>
      <c r="L44" s="45"/>
      <c r="M44" s="46"/>
      <c r="Q44" s="96"/>
    </row>
    <row r="45" spans="1:19" ht="28.5" customHeight="1" x14ac:dyDescent="0.4">
      <c r="A45" s="36"/>
      <c r="H45" s="47"/>
      <c r="I45" s="2"/>
      <c r="J45" s="2"/>
      <c r="K45" s="46"/>
      <c r="L45" s="46"/>
      <c r="P45" s="39"/>
      <c r="Q45" s="39"/>
    </row>
    <row r="46" spans="1:19" ht="90.75" customHeight="1" x14ac:dyDescent="0.4">
      <c r="H46" s="4"/>
      <c r="I46" s="2"/>
      <c r="J46" s="2"/>
      <c r="K46" s="2"/>
      <c r="L46" s="2"/>
      <c r="O46" s="39"/>
      <c r="P46" s="39"/>
      <c r="Q46" s="39"/>
    </row>
    <row r="47" spans="1:19" ht="32.25" x14ac:dyDescent="0.2">
      <c r="O47" s="96"/>
      <c r="P47" s="96"/>
    </row>
    <row r="48" spans="1:19" ht="15" customHeight="1" x14ac:dyDescent="0.2">
      <c r="O48" s="96"/>
      <c r="P48" s="96"/>
    </row>
  </sheetData>
  <mergeCells count="36">
    <mergeCell ref="K13:P13"/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33:J33"/>
    <mergeCell ref="K33:L33"/>
    <mergeCell ref="M33:N33"/>
    <mergeCell ref="O33:P33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O34:P34"/>
    <mergeCell ref="H35:J35"/>
    <mergeCell ref="K35:L35"/>
    <mergeCell ref="M35:N35"/>
    <mergeCell ref="O35:P35"/>
    <mergeCell ref="M37:N38"/>
    <mergeCell ref="H42:L42"/>
    <mergeCell ref="H43:L43"/>
    <mergeCell ref="H34:J34"/>
    <mergeCell ref="K34:L34"/>
    <mergeCell ref="M34:N3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zoomScale="50" zoomScaleNormal="50" zoomScaleSheetLayoutView="50" workbookViewId="0">
      <selection activeCell="N17" sqref="N17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2" customWidth="1"/>
    <col min="6" max="6" width="16.75" style="42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28" t="s">
        <v>107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31" t="s">
        <v>0</v>
      </c>
      <c r="B3" s="132"/>
      <c r="C3" s="132"/>
      <c r="D3" s="132"/>
      <c r="E3" s="132"/>
      <c r="F3" s="133"/>
      <c r="G3" s="2"/>
      <c r="H3" s="134" t="s">
        <v>42</v>
      </c>
      <c r="I3" s="135"/>
      <c r="J3" s="135"/>
      <c r="K3" s="135"/>
      <c r="L3" s="135"/>
      <c r="M3" s="135"/>
      <c r="N3" s="135"/>
      <c r="O3" s="135"/>
      <c r="P3" s="136"/>
      <c r="R3" s="2"/>
      <c r="S3" s="2"/>
    </row>
    <row r="4" spans="1:19" ht="25.5" customHeight="1" thickBot="1" x14ac:dyDescent="0.25">
      <c r="A4" s="140" t="s">
        <v>1</v>
      </c>
      <c r="B4" s="142" t="s">
        <v>2</v>
      </c>
      <c r="C4" s="144" t="s">
        <v>3</v>
      </c>
      <c r="D4" s="146" t="s">
        <v>4</v>
      </c>
      <c r="E4" s="148" t="s">
        <v>5</v>
      </c>
      <c r="F4" s="150" t="s">
        <v>4</v>
      </c>
      <c r="G4" s="4"/>
      <c r="H4" s="137"/>
      <c r="I4" s="138"/>
      <c r="J4" s="138"/>
      <c r="K4" s="138"/>
      <c r="L4" s="138"/>
      <c r="M4" s="138"/>
      <c r="N4" s="138"/>
      <c r="O4" s="138"/>
      <c r="P4" s="139"/>
    </row>
    <row r="5" spans="1:19" ht="25.5" customHeight="1" thickBot="1" x14ac:dyDescent="0.25">
      <c r="A5" s="141"/>
      <c r="B5" s="143"/>
      <c r="C5" s="145"/>
      <c r="D5" s="147"/>
      <c r="E5" s="149"/>
      <c r="F5" s="151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 x14ac:dyDescent="0.2">
      <c r="A6" s="14" t="s">
        <v>10</v>
      </c>
      <c r="B6" s="6" t="s">
        <v>75</v>
      </c>
      <c r="C6" s="7">
        <v>2</v>
      </c>
      <c r="D6" s="8">
        <v>44957</v>
      </c>
      <c r="E6" s="8">
        <v>44958</v>
      </c>
      <c r="F6" s="9">
        <f t="shared" ref="F6:F37" si="0">E6</f>
        <v>44958</v>
      </c>
      <c r="G6" s="10"/>
      <c r="H6" s="59" t="s">
        <v>11</v>
      </c>
      <c r="I6" s="53" t="s">
        <v>108</v>
      </c>
      <c r="J6" s="56">
        <v>3</v>
      </c>
      <c r="K6" s="56" t="s">
        <v>116</v>
      </c>
      <c r="L6" s="73" t="s">
        <v>118</v>
      </c>
      <c r="M6" s="73" t="s">
        <v>118</v>
      </c>
      <c r="N6" s="73" t="s">
        <v>118</v>
      </c>
      <c r="O6" s="73" t="s">
        <v>119</v>
      </c>
      <c r="P6" s="78" t="s">
        <v>120</v>
      </c>
    </row>
    <row r="7" spans="1:19" ht="27.75" customHeight="1" x14ac:dyDescent="0.2">
      <c r="A7" s="14" t="s">
        <v>10</v>
      </c>
      <c r="B7" s="6" t="s">
        <v>141</v>
      </c>
      <c r="C7" s="7">
        <v>3</v>
      </c>
      <c r="D7" s="8" t="s">
        <v>169</v>
      </c>
      <c r="E7" s="8" t="s">
        <v>169</v>
      </c>
      <c r="F7" s="9" t="str">
        <f t="shared" si="0"/>
        <v>-</v>
      </c>
      <c r="G7" s="15" t="s">
        <v>12</v>
      </c>
      <c r="H7" s="11" t="s">
        <v>11</v>
      </c>
      <c r="I7" s="53" t="s">
        <v>109</v>
      </c>
      <c r="J7" s="12">
        <v>4</v>
      </c>
      <c r="K7" s="16" t="str">
        <f t="shared" ref="K7:K13" si="1">P6</f>
        <v>Feb.05</v>
      </c>
      <c r="L7" s="16" t="s">
        <v>117</v>
      </c>
      <c r="M7" s="99" t="s">
        <v>32</v>
      </c>
      <c r="N7" s="99" t="s">
        <v>32</v>
      </c>
      <c r="O7" s="16" t="s">
        <v>121</v>
      </c>
      <c r="P7" s="76" t="s">
        <v>122</v>
      </c>
    </row>
    <row r="8" spans="1:19" ht="27.75" customHeight="1" x14ac:dyDescent="0.2">
      <c r="A8" s="14" t="s">
        <v>10</v>
      </c>
      <c r="B8" s="6" t="s">
        <v>142</v>
      </c>
      <c r="C8" s="7">
        <v>4</v>
      </c>
      <c r="D8" s="8">
        <v>44959</v>
      </c>
      <c r="E8" s="8">
        <v>44960</v>
      </c>
      <c r="F8" s="9">
        <f t="shared" si="0"/>
        <v>44960</v>
      </c>
      <c r="G8" s="17" t="s">
        <v>12</v>
      </c>
      <c r="H8" s="11" t="s">
        <v>11</v>
      </c>
      <c r="I8" s="53" t="s">
        <v>110</v>
      </c>
      <c r="J8" s="12">
        <v>5</v>
      </c>
      <c r="K8" s="16" t="str">
        <f t="shared" si="1"/>
        <v>Feb.08/09</v>
      </c>
      <c r="L8" s="16" t="s">
        <v>123</v>
      </c>
      <c r="M8" s="16" t="s">
        <v>123</v>
      </c>
      <c r="N8" s="16" t="s">
        <v>123</v>
      </c>
      <c r="O8" s="16" t="s">
        <v>124</v>
      </c>
      <c r="P8" s="71" t="s">
        <v>125</v>
      </c>
    </row>
    <row r="9" spans="1:19" ht="27.75" customHeight="1" x14ac:dyDescent="0.2">
      <c r="A9" s="14" t="s">
        <v>10</v>
      </c>
      <c r="B9" s="6" t="s">
        <v>143</v>
      </c>
      <c r="C9" s="7">
        <v>5</v>
      </c>
      <c r="D9" s="8">
        <v>44960</v>
      </c>
      <c r="E9" s="8">
        <v>44961</v>
      </c>
      <c r="F9" s="9">
        <f t="shared" si="0"/>
        <v>44961</v>
      </c>
      <c r="G9" s="17" t="s">
        <v>12</v>
      </c>
      <c r="H9" s="11" t="s">
        <v>11</v>
      </c>
      <c r="I9" s="53" t="s">
        <v>111</v>
      </c>
      <c r="J9" s="12">
        <v>6</v>
      </c>
      <c r="K9" s="16" t="str">
        <f t="shared" si="1"/>
        <v>Feb.12</v>
      </c>
      <c r="L9" s="16" t="s">
        <v>126</v>
      </c>
      <c r="M9" s="99" t="s">
        <v>32</v>
      </c>
      <c r="N9" s="99" t="s">
        <v>32</v>
      </c>
      <c r="O9" s="16" t="s">
        <v>127</v>
      </c>
      <c r="P9" s="76" t="s">
        <v>128</v>
      </c>
    </row>
    <row r="10" spans="1:19" ht="27.75" customHeight="1" x14ac:dyDescent="0.2">
      <c r="A10" s="14" t="s">
        <v>10</v>
      </c>
      <c r="B10" s="6" t="s">
        <v>144</v>
      </c>
      <c r="C10" s="7">
        <v>6</v>
      </c>
      <c r="D10" s="8">
        <v>44961</v>
      </c>
      <c r="E10" s="8">
        <v>44962</v>
      </c>
      <c r="F10" s="9">
        <f t="shared" si="0"/>
        <v>44962</v>
      </c>
      <c r="G10" s="18" t="s">
        <v>12</v>
      </c>
      <c r="H10" s="52" t="s">
        <v>11</v>
      </c>
      <c r="I10" s="53" t="s">
        <v>112</v>
      </c>
      <c r="J10" s="12">
        <v>7</v>
      </c>
      <c r="K10" s="91" t="str">
        <f t="shared" si="1"/>
        <v>Feb.15/16</v>
      </c>
      <c r="L10" s="16" t="s">
        <v>129</v>
      </c>
      <c r="M10" s="16" t="s">
        <v>129</v>
      </c>
      <c r="N10" s="16" t="s">
        <v>129</v>
      </c>
      <c r="O10" s="16" t="s">
        <v>130</v>
      </c>
      <c r="P10" s="71" t="s">
        <v>131</v>
      </c>
    </row>
    <row r="11" spans="1:19" ht="27.75" customHeight="1" x14ac:dyDescent="0.2">
      <c r="A11" s="14" t="s">
        <v>10</v>
      </c>
      <c r="B11" s="6" t="s">
        <v>145</v>
      </c>
      <c r="C11" s="7">
        <v>7</v>
      </c>
      <c r="D11" s="8">
        <v>44962</v>
      </c>
      <c r="E11" s="8">
        <v>44963</v>
      </c>
      <c r="F11" s="9">
        <f t="shared" si="0"/>
        <v>44963</v>
      </c>
      <c r="G11" s="17" t="s">
        <v>12</v>
      </c>
      <c r="H11" s="52" t="s">
        <v>11</v>
      </c>
      <c r="I11" s="53" t="s">
        <v>113</v>
      </c>
      <c r="J11" s="70">
        <v>8</v>
      </c>
      <c r="K11" s="91" t="str">
        <f t="shared" si="1"/>
        <v>Feb.19</v>
      </c>
      <c r="L11" s="16" t="s">
        <v>132</v>
      </c>
      <c r="M11" s="99" t="s">
        <v>32</v>
      </c>
      <c r="N11" s="99" t="s">
        <v>32</v>
      </c>
      <c r="O11" s="16" t="s">
        <v>133</v>
      </c>
      <c r="P11" s="76" t="s">
        <v>134</v>
      </c>
    </row>
    <row r="12" spans="1:19" ht="27.75" customHeight="1" x14ac:dyDescent="0.2">
      <c r="A12" s="14" t="s">
        <v>10</v>
      </c>
      <c r="B12" s="6" t="s">
        <v>146</v>
      </c>
      <c r="C12" s="7">
        <v>8</v>
      </c>
      <c r="D12" s="8">
        <v>44963</v>
      </c>
      <c r="E12" s="8">
        <v>44964</v>
      </c>
      <c r="F12" s="9">
        <f t="shared" si="0"/>
        <v>44964</v>
      </c>
      <c r="G12" s="17" t="s">
        <v>12</v>
      </c>
      <c r="H12" s="11" t="s">
        <v>11</v>
      </c>
      <c r="I12" s="53" t="s">
        <v>114</v>
      </c>
      <c r="J12" s="70">
        <v>9</v>
      </c>
      <c r="K12" s="16" t="str">
        <f t="shared" si="1"/>
        <v>Feb.22/23</v>
      </c>
      <c r="L12" s="16" t="s">
        <v>135</v>
      </c>
      <c r="M12" s="16" t="s">
        <v>135</v>
      </c>
      <c r="N12" s="16" t="s">
        <v>135</v>
      </c>
      <c r="O12" s="16" t="s">
        <v>136</v>
      </c>
      <c r="P12" s="71" t="s">
        <v>137</v>
      </c>
    </row>
    <row r="13" spans="1:19" ht="27.75" customHeight="1" x14ac:dyDescent="0.2">
      <c r="A13" s="14" t="s">
        <v>10</v>
      </c>
      <c r="B13" s="6" t="s">
        <v>147</v>
      </c>
      <c r="C13" s="7">
        <v>9</v>
      </c>
      <c r="D13" s="8">
        <v>44964</v>
      </c>
      <c r="E13" s="8">
        <v>44965</v>
      </c>
      <c r="F13" s="9">
        <f t="shared" si="0"/>
        <v>44965</v>
      </c>
      <c r="G13" s="17"/>
      <c r="H13" s="52" t="s">
        <v>11</v>
      </c>
      <c r="I13" s="53" t="s">
        <v>115</v>
      </c>
      <c r="J13" s="152"/>
      <c r="K13" s="16" t="str">
        <f t="shared" si="1"/>
        <v>Feb.26</v>
      </c>
      <c r="L13" s="16" t="s">
        <v>138</v>
      </c>
      <c r="M13" s="99" t="s">
        <v>32</v>
      </c>
      <c r="N13" s="99" t="s">
        <v>32</v>
      </c>
      <c r="O13" s="16" t="s">
        <v>139</v>
      </c>
      <c r="P13" s="153" t="s">
        <v>140</v>
      </c>
    </row>
    <row r="14" spans="1:19" ht="27.75" customHeight="1" x14ac:dyDescent="0.2">
      <c r="A14" s="14" t="s">
        <v>10</v>
      </c>
      <c r="B14" s="6" t="s">
        <v>148</v>
      </c>
      <c r="C14" s="7"/>
      <c r="D14" s="8" t="s">
        <v>169</v>
      </c>
      <c r="E14" s="8" t="s">
        <v>169</v>
      </c>
      <c r="F14" s="9" t="str">
        <f t="shared" si="0"/>
        <v>-</v>
      </c>
      <c r="G14" s="17" t="s">
        <v>12</v>
      </c>
      <c r="H14" s="52"/>
      <c r="I14" s="53"/>
      <c r="J14" s="70"/>
      <c r="K14" s="16"/>
      <c r="L14" s="16"/>
      <c r="M14" s="16"/>
      <c r="N14" s="16"/>
      <c r="O14" s="16"/>
      <c r="P14" s="13"/>
    </row>
    <row r="15" spans="1:19" ht="27.75" customHeight="1" x14ac:dyDescent="0.2">
      <c r="A15" s="14" t="s">
        <v>10</v>
      </c>
      <c r="B15" s="6" t="s">
        <v>149</v>
      </c>
      <c r="C15" s="7">
        <v>1</v>
      </c>
      <c r="D15" s="8">
        <v>44966</v>
      </c>
      <c r="E15" s="8">
        <v>44967</v>
      </c>
      <c r="F15" s="9">
        <f t="shared" si="0"/>
        <v>44967</v>
      </c>
      <c r="G15" s="17" t="s">
        <v>12</v>
      </c>
      <c r="H15" s="52"/>
      <c r="I15" s="53"/>
      <c r="J15" s="70"/>
      <c r="K15" s="16"/>
      <c r="L15" s="16"/>
      <c r="M15" s="16"/>
      <c r="N15" s="16"/>
      <c r="O15" s="16"/>
      <c r="P15" s="78"/>
    </row>
    <row r="16" spans="1:19" ht="27.75" customHeight="1" x14ac:dyDescent="0.2">
      <c r="A16" s="14" t="s">
        <v>10</v>
      </c>
      <c r="B16" s="6" t="s">
        <v>150</v>
      </c>
      <c r="C16" s="7">
        <v>2</v>
      </c>
      <c r="D16" s="8">
        <v>44967</v>
      </c>
      <c r="E16" s="8">
        <v>44968</v>
      </c>
      <c r="F16" s="9">
        <f t="shared" si="0"/>
        <v>44968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 x14ac:dyDescent="0.3">
      <c r="A17" s="14" t="s">
        <v>10</v>
      </c>
      <c r="B17" s="6" t="s">
        <v>151</v>
      </c>
      <c r="C17" s="7">
        <v>3</v>
      </c>
      <c r="D17" s="8">
        <v>44968</v>
      </c>
      <c r="E17" s="8">
        <v>44969</v>
      </c>
      <c r="F17" s="9">
        <f t="shared" si="0"/>
        <v>44969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103"/>
    </row>
    <row r="18" spans="1:19" ht="27.75" customHeight="1" thickTop="1" thickBot="1" x14ac:dyDescent="0.3">
      <c r="A18" s="14" t="s">
        <v>10</v>
      </c>
      <c r="B18" s="6" t="s">
        <v>152</v>
      </c>
      <c r="C18" s="7">
        <v>4</v>
      </c>
      <c r="D18" s="8">
        <v>44969</v>
      </c>
      <c r="E18" s="8">
        <v>44970</v>
      </c>
      <c r="F18" s="9">
        <f t="shared" si="0"/>
        <v>44970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 x14ac:dyDescent="0.3">
      <c r="A19" s="14" t="s">
        <v>10</v>
      </c>
      <c r="B19" s="6" t="s">
        <v>153</v>
      </c>
      <c r="C19" s="7">
        <v>5</v>
      </c>
      <c r="D19" s="8">
        <v>44970</v>
      </c>
      <c r="E19" s="8">
        <v>44971</v>
      </c>
      <c r="F19" s="9">
        <f t="shared" si="0"/>
        <v>44971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 x14ac:dyDescent="0.25">
      <c r="A20" s="14" t="s">
        <v>10</v>
      </c>
      <c r="B20" s="6" t="s">
        <v>154</v>
      </c>
      <c r="C20" s="7">
        <v>6</v>
      </c>
      <c r="D20" s="8">
        <v>44971</v>
      </c>
      <c r="E20" s="8">
        <v>44972</v>
      </c>
      <c r="F20" s="9">
        <f t="shared" si="0"/>
        <v>44972</v>
      </c>
      <c r="G20" s="10"/>
      <c r="H20" s="111" t="s">
        <v>41</v>
      </c>
      <c r="I20" s="112"/>
      <c r="J20" s="112"/>
      <c r="K20" s="112"/>
      <c r="L20" s="112"/>
      <c r="M20" s="112"/>
      <c r="N20" s="112"/>
      <c r="O20" s="112"/>
      <c r="P20" s="113"/>
      <c r="Q20" s="10" t="s">
        <v>12</v>
      </c>
      <c r="R20" s="24"/>
    </row>
    <row r="21" spans="1:19" ht="27.75" customHeight="1" thickBot="1" x14ac:dyDescent="0.45">
      <c r="A21" s="5" t="s">
        <v>10</v>
      </c>
      <c r="B21" s="6" t="s">
        <v>155</v>
      </c>
      <c r="C21" s="7">
        <v>7</v>
      </c>
      <c r="D21" s="8" t="s">
        <v>169</v>
      </c>
      <c r="E21" s="8" t="s">
        <v>169</v>
      </c>
      <c r="F21" s="54" t="str">
        <f t="shared" si="0"/>
        <v>-</v>
      </c>
      <c r="G21" s="10" t="s">
        <v>12</v>
      </c>
      <c r="H21" s="114"/>
      <c r="I21" s="115"/>
      <c r="J21" s="115"/>
      <c r="K21" s="115"/>
      <c r="L21" s="115"/>
      <c r="M21" s="115"/>
      <c r="N21" s="115"/>
      <c r="O21" s="115"/>
      <c r="P21" s="116"/>
      <c r="Q21" s="10" t="s">
        <v>12</v>
      </c>
      <c r="R21" s="2"/>
    </row>
    <row r="22" spans="1:19" ht="27.75" customHeight="1" thickBot="1" x14ac:dyDescent="0.45">
      <c r="A22" s="5" t="s">
        <v>10</v>
      </c>
      <c r="B22" s="6" t="s">
        <v>156</v>
      </c>
      <c r="C22" s="7">
        <v>8</v>
      </c>
      <c r="D22" s="8">
        <v>44973</v>
      </c>
      <c r="E22" s="8">
        <v>44974</v>
      </c>
      <c r="F22" s="54">
        <f t="shared" si="0"/>
        <v>44974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 x14ac:dyDescent="0.4">
      <c r="A23" s="5" t="s">
        <v>10</v>
      </c>
      <c r="B23" s="6" t="s">
        <v>157</v>
      </c>
      <c r="C23" s="7">
        <v>9</v>
      </c>
      <c r="D23" s="8">
        <v>44974</v>
      </c>
      <c r="E23" s="8">
        <v>44975</v>
      </c>
      <c r="F23" s="54">
        <f t="shared" si="0"/>
        <v>44975</v>
      </c>
      <c r="G23" s="10" t="s">
        <v>12</v>
      </c>
      <c r="H23" s="117" t="s">
        <v>43</v>
      </c>
      <c r="I23" s="118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 x14ac:dyDescent="0.4">
      <c r="A24" s="5" t="s">
        <v>10</v>
      </c>
      <c r="B24" s="6" t="s">
        <v>158</v>
      </c>
      <c r="C24" s="7"/>
      <c r="D24" s="8">
        <v>44975</v>
      </c>
      <c r="E24" s="8">
        <v>44976</v>
      </c>
      <c r="F24" s="54">
        <f t="shared" si="0"/>
        <v>44976</v>
      </c>
      <c r="G24" s="10" t="s">
        <v>12</v>
      </c>
      <c r="H24" s="117" t="s">
        <v>43</v>
      </c>
      <c r="I24" s="118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 x14ac:dyDescent="0.4">
      <c r="A25" s="5" t="s">
        <v>10</v>
      </c>
      <c r="B25" s="6" t="s">
        <v>159</v>
      </c>
      <c r="C25" s="7">
        <v>1</v>
      </c>
      <c r="D25" s="8">
        <v>44976</v>
      </c>
      <c r="E25" s="8">
        <v>44977</v>
      </c>
      <c r="F25" s="54">
        <f t="shared" si="0"/>
        <v>44977</v>
      </c>
      <c r="G25" s="10"/>
      <c r="H25" s="117" t="s">
        <v>43</v>
      </c>
      <c r="I25" s="118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 x14ac:dyDescent="0.4">
      <c r="A26" s="5" t="s">
        <v>10</v>
      </c>
      <c r="B26" s="6" t="s">
        <v>160</v>
      </c>
      <c r="C26" s="7">
        <v>2</v>
      </c>
      <c r="D26" s="8">
        <v>44977</v>
      </c>
      <c r="E26" s="8">
        <v>44978</v>
      </c>
      <c r="F26" s="54">
        <f t="shared" si="0"/>
        <v>44978</v>
      </c>
      <c r="G26" s="10" t="s">
        <v>12</v>
      </c>
      <c r="H26" s="117" t="s">
        <v>43</v>
      </c>
      <c r="I26" s="118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 x14ac:dyDescent="0.4">
      <c r="A27" s="5" t="s">
        <v>10</v>
      </c>
      <c r="B27" s="6" t="s">
        <v>161</v>
      </c>
      <c r="C27" s="7">
        <v>3</v>
      </c>
      <c r="D27" s="8">
        <v>44978</v>
      </c>
      <c r="E27" s="8">
        <v>44979</v>
      </c>
      <c r="F27" s="54">
        <f t="shared" si="0"/>
        <v>44979</v>
      </c>
      <c r="G27" s="10" t="s">
        <v>12</v>
      </c>
      <c r="H27" s="117" t="s">
        <v>43</v>
      </c>
      <c r="I27" s="118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 x14ac:dyDescent="0.2">
      <c r="A28" s="5" t="s">
        <v>10</v>
      </c>
      <c r="B28" s="6" t="s">
        <v>162</v>
      </c>
      <c r="C28" s="7">
        <v>4</v>
      </c>
      <c r="D28" s="8" t="s">
        <v>169</v>
      </c>
      <c r="E28" s="8" t="s">
        <v>169</v>
      </c>
      <c r="F28" s="54" t="str">
        <f t="shared" si="0"/>
        <v>-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 x14ac:dyDescent="0.25">
      <c r="A29" s="5" t="s">
        <v>10</v>
      </c>
      <c r="B29" s="6" t="s">
        <v>163</v>
      </c>
      <c r="C29" s="7">
        <v>5</v>
      </c>
      <c r="D29" s="8">
        <v>44980</v>
      </c>
      <c r="E29" s="8">
        <v>44981</v>
      </c>
      <c r="F29" s="54">
        <f t="shared" si="0"/>
        <v>44981</v>
      </c>
      <c r="G29" s="10" t="s">
        <v>12</v>
      </c>
      <c r="H29" s="119" t="s">
        <v>31</v>
      </c>
      <c r="I29" s="120"/>
      <c r="J29" s="120"/>
      <c r="K29" s="120"/>
      <c r="L29" s="120"/>
      <c r="M29" s="120"/>
      <c r="N29" s="120"/>
      <c r="O29" s="120"/>
      <c r="P29" s="121"/>
      <c r="Q29" s="10" t="s">
        <v>12</v>
      </c>
      <c r="R29" s="10" t="s">
        <v>12</v>
      </c>
      <c r="S29" s="10" t="s">
        <v>12</v>
      </c>
    </row>
    <row r="30" spans="1:19" ht="27.75" customHeight="1" x14ac:dyDescent="0.4">
      <c r="A30" s="5" t="s">
        <v>10</v>
      </c>
      <c r="B30" s="6" t="s">
        <v>164</v>
      </c>
      <c r="C30" s="7">
        <v>6</v>
      </c>
      <c r="D30" s="8">
        <v>44981</v>
      </c>
      <c r="E30" s="8">
        <v>44982</v>
      </c>
      <c r="F30" s="54">
        <f t="shared" si="0"/>
        <v>44982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 x14ac:dyDescent="0.4">
      <c r="A31" s="5" t="s">
        <v>10</v>
      </c>
      <c r="B31" s="6" t="s">
        <v>165</v>
      </c>
      <c r="C31" s="7">
        <v>7</v>
      </c>
      <c r="D31" s="8">
        <v>44982</v>
      </c>
      <c r="E31" s="8">
        <v>44983</v>
      </c>
      <c r="F31" s="54">
        <f t="shared" si="0"/>
        <v>44983</v>
      </c>
      <c r="G31" s="4"/>
      <c r="Q31" s="10" t="s">
        <v>12</v>
      </c>
      <c r="R31" s="2"/>
    </row>
    <row r="32" spans="1:19" ht="27.75" customHeight="1" x14ac:dyDescent="0.4">
      <c r="A32" s="5" t="s">
        <v>10</v>
      </c>
      <c r="B32" s="6" t="s">
        <v>166</v>
      </c>
      <c r="C32" s="7">
        <v>8</v>
      </c>
      <c r="D32" s="8">
        <v>44983</v>
      </c>
      <c r="E32" s="8">
        <v>44984</v>
      </c>
      <c r="F32" s="54">
        <f t="shared" si="0"/>
        <v>44984</v>
      </c>
      <c r="G32" s="4"/>
      <c r="H32" s="122" t="s">
        <v>16</v>
      </c>
      <c r="I32" s="122"/>
      <c r="J32" s="104"/>
      <c r="K32" s="122" t="s">
        <v>17</v>
      </c>
      <c r="L32" s="122"/>
      <c r="M32" s="123" t="s">
        <v>18</v>
      </c>
      <c r="N32" s="123"/>
      <c r="O32" s="124" t="s">
        <v>19</v>
      </c>
      <c r="P32" s="124"/>
      <c r="Q32" s="10" t="s">
        <v>12</v>
      </c>
      <c r="R32" s="2"/>
    </row>
    <row r="33" spans="1:19" ht="27.75" customHeight="1" x14ac:dyDescent="0.4">
      <c r="A33" s="5" t="s">
        <v>10</v>
      </c>
      <c r="B33" s="6" t="s">
        <v>167</v>
      </c>
      <c r="C33" s="7">
        <v>9</v>
      </c>
      <c r="D33" s="8">
        <v>44984</v>
      </c>
      <c r="E33" s="8">
        <v>44985</v>
      </c>
      <c r="F33" s="54">
        <f t="shared" si="0"/>
        <v>44985</v>
      </c>
      <c r="G33" s="4"/>
      <c r="H33" s="110" t="s">
        <v>35</v>
      </c>
      <c r="I33" s="110"/>
      <c r="J33" s="110"/>
      <c r="K33" s="108" t="s">
        <v>21</v>
      </c>
      <c r="L33" s="108"/>
      <c r="M33" s="109" t="s">
        <v>35</v>
      </c>
      <c r="N33" s="109"/>
      <c r="O33" s="109" t="s">
        <v>22</v>
      </c>
      <c r="P33" s="109"/>
      <c r="R33" s="2"/>
    </row>
    <row r="34" spans="1:19" ht="27.75" customHeight="1" x14ac:dyDescent="0.4">
      <c r="A34" s="5" t="s">
        <v>10</v>
      </c>
      <c r="B34" s="6" t="s">
        <v>168</v>
      </c>
      <c r="C34" s="7"/>
      <c r="D34" s="8">
        <v>44985</v>
      </c>
      <c r="E34" s="8">
        <v>44986</v>
      </c>
      <c r="F34" s="54">
        <f t="shared" si="0"/>
        <v>44986</v>
      </c>
      <c r="G34" s="4"/>
      <c r="H34" s="107" t="s">
        <v>37</v>
      </c>
      <c r="I34" s="107"/>
      <c r="J34" s="107"/>
      <c r="K34" s="108" t="s">
        <v>23</v>
      </c>
      <c r="L34" s="108"/>
      <c r="M34" s="109" t="s">
        <v>36</v>
      </c>
      <c r="N34" s="109"/>
      <c r="O34" s="109" t="s">
        <v>24</v>
      </c>
      <c r="P34" s="109"/>
      <c r="R34" s="2"/>
    </row>
    <row r="35" spans="1:19" ht="27.75" customHeight="1" x14ac:dyDescent="0.4">
      <c r="A35" s="5"/>
      <c r="B35" s="6"/>
      <c r="C35" s="7"/>
      <c r="D35" s="8"/>
      <c r="E35" s="8"/>
      <c r="F35" s="54"/>
      <c r="G35" s="29"/>
      <c r="H35" s="107" t="s">
        <v>38</v>
      </c>
      <c r="I35" s="107"/>
      <c r="J35" s="107"/>
      <c r="K35" s="108" t="s">
        <v>25</v>
      </c>
      <c r="L35" s="108"/>
      <c r="M35" s="109" t="s">
        <v>38</v>
      </c>
      <c r="N35" s="109"/>
      <c r="O35" s="109" t="s">
        <v>26</v>
      </c>
      <c r="P35" s="109"/>
      <c r="Q35" s="30"/>
      <c r="R35" s="2"/>
    </row>
    <row r="36" spans="1:19" ht="26.25" customHeight="1" x14ac:dyDescent="0.4">
      <c r="A36" s="5"/>
      <c r="B36" s="6"/>
      <c r="C36" s="7"/>
      <c r="D36" s="8"/>
      <c r="E36" s="8"/>
      <c r="F36" s="54"/>
      <c r="G36" s="4"/>
      <c r="P36" s="31"/>
      <c r="Q36" s="31"/>
      <c r="R36" s="2"/>
      <c r="S36" s="2"/>
    </row>
    <row r="37" spans="1:19" ht="27.75" customHeight="1" thickBot="1" x14ac:dyDescent="0.45">
      <c r="A37" s="49"/>
      <c r="B37" s="57"/>
      <c r="C37" s="51"/>
      <c r="D37" s="58"/>
      <c r="E37" s="58"/>
      <c r="F37" s="50"/>
      <c r="G37" s="4"/>
      <c r="M37" s="106" t="s">
        <v>20</v>
      </c>
      <c r="N37" s="106"/>
      <c r="O37" s="105"/>
      <c r="P37" s="75"/>
      <c r="Q37" s="75"/>
      <c r="R37" s="2"/>
      <c r="S37" s="2"/>
    </row>
    <row r="38" spans="1:19" ht="27.75" customHeight="1" x14ac:dyDescent="0.4">
      <c r="A38" s="4" t="s">
        <v>27</v>
      </c>
      <c r="B38" s="32"/>
      <c r="C38" s="26"/>
      <c r="D38" s="72"/>
      <c r="E38" s="72"/>
      <c r="F38" s="72"/>
      <c r="G38" s="4"/>
      <c r="M38" s="106"/>
      <c r="N38" s="106"/>
      <c r="O38" s="105"/>
      <c r="P38" s="75"/>
      <c r="Q38" s="75"/>
      <c r="R38" s="2"/>
      <c r="S38" s="2"/>
    </row>
    <row r="39" spans="1:19" ht="27.75" customHeight="1" x14ac:dyDescent="0.2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 x14ac:dyDescent="0.4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 x14ac:dyDescent="0.4">
      <c r="A42" s="4"/>
      <c r="B42" s="4"/>
      <c r="C42" s="4"/>
      <c r="D42" s="4"/>
      <c r="E42" s="40"/>
      <c r="F42" s="40"/>
      <c r="G42" s="4"/>
      <c r="H42" s="107"/>
      <c r="I42" s="107"/>
      <c r="J42" s="107"/>
      <c r="K42" s="107"/>
      <c r="L42" s="107"/>
      <c r="M42" s="39"/>
      <c r="N42" s="39"/>
      <c r="O42" s="39"/>
      <c r="P42" s="41"/>
      <c r="Q42" s="41"/>
      <c r="R42" s="2"/>
      <c r="S42" s="2"/>
    </row>
    <row r="43" spans="1:19" ht="24.75" customHeight="1" x14ac:dyDescent="0.4">
      <c r="A43" s="4"/>
      <c r="G43" s="2"/>
      <c r="H43" s="107"/>
      <c r="I43" s="107"/>
      <c r="J43" s="107"/>
      <c r="K43" s="107"/>
      <c r="L43" s="107"/>
      <c r="M43" s="41"/>
      <c r="N43" s="41"/>
      <c r="O43" s="41"/>
      <c r="P43" s="41"/>
      <c r="R43" s="2"/>
      <c r="S43" s="2"/>
    </row>
    <row r="44" spans="1:19" ht="28.5" customHeight="1" x14ac:dyDescent="0.4">
      <c r="A44" s="4"/>
      <c r="I44" s="43"/>
      <c r="J44" s="43"/>
      <c r="K44" s="44"/>
      <c r="L44" s="45"/>
      <c r="M44" s="46"/>
      <c r="Q44" s="105"/>
    </row>
    <row r="45" spans="1:19" ht="28.5" customHeight="1" x14ac:dyDescent="0.4">
      <c r="A45" s="36"/>
      <c r="H45" s="47"/>
      <c r="I45" s="2"/>
      <c r="J45" s="2"/>
      <c r="K45" s="46"/>
      <c r="L45" s="46"/>
      <c r="P45" s="39"/>
      <c r="Q45" s="39"/>
    </row>
    <row r="46" spans="1:19" ht="90.75" customHeight="1" x14ac:dyDescent="0.4">
      <c r="H46" s="4"/>
      <c r="I46" s="2"/>
      <c r="J46" s="2"/>
      <c r="K46" s="2"/>
      <c r="L46" s="2"/>
      <c r="O46" s="39"/>
      <c r="P46" s="39"/>
      <c r="Q46" s="39"/>
    </row>
    <row r="47" spans="1:19" ht="32.25" x14ac:dyDescent="0.2">
      <c r="O47" s="105"/>
      <c r="P47" s="105"/>
    </row>
    <row r="48" spans="1:19" ht="15" customHeight="1" x14ac:dyDescent="0.2">
      <c r="O48" s="105"/>
      <c r="P48" s="105"/>
    </row>
  </sheetData>
  <mergeCells count="35">
    <mergeCell ref="H43:L43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7:I27"/>
    <mergeCell ref="H29:P29"/>
    <mergeCell ref="H32:I32"/>
    <mergeCell ref="K32:L32"/>
    <mergeCell ref="M32:N32"/>
    <mergeCell ref="O32:P32"/>
    <mergeCell ref="H20:P21"/>
    <mergeCell ref="H23:I23"/>
    <mergeCell ref="H24:I24"/>
    <mergeCell ref="H25:I25"/>
    <mergeCell ref="H26:I26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2501</vt:lpstr>
      <vt:lpstr>2502</vt:lpstr>
      <vt:lpstr>Sheet1</vt:lpstr>
      <vt:lpstr>'2501'!Print_Area</vt:lpstr>
      <vt:lpstr>'2502'!Print_Area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CML37</cp:lastModifiedBy>
  <cp:lastPrinted>2024-10-18T09:45:30Z</cp:lastPrinted>
  <dcterms:created xsi:type="dcterms:W3CDTF">2022-11-25T04:36:07Z</dcterms:created>
  <dcterms:modified xsi:type="dcterms:W3CDTF">2024-12-20T08:16:55Z</dcterms:modified>
</cp:coreProperties>
</file>