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firstSheet="2" activeTab="9"/>
  </bookViews>
  <sheets>
    <sheet name="2401" sheetId="16" r:id="rId1"/>
    <sheet name="2402" sheetId="17" r:id="rId2"/>
    <sheet name="2403" sheetId="18" r:id="rId3"/>
    <sheet name="2404" sheetId="19" r:id="rId4"/>
    <sheet name="2405" sheetId="20" r:id="rId5"/>
    <sheet name="2406 REV" sheetId="21" r:id="rId6"/>
    <sheet name="2407 REV" sheetId="22" r:id="rId7"/>
    <sheet name="2408 REV" sheetId="23" r:id="rId8"/>
    <sheet name="2409" sheetId="24" r:id="rId9"/>
    <sheet name="2410" sheetId="25" r:id="rId10"/>
    <sheet name="Sheet1" sheetId="7" r:id="rId11"/>
  </sheets>
  <definedNames>
    <definedName name="_xlnm.Print_Area" localSheetId="0">'2401'!$A$1:$P$41</definedName>
    <definedName name="_xlnm.Print_Area" localSheetId="1">'2402'!$A$1:$Q$41</definedName>
    <definedName name="_xlnm.Print_Area" localSheetId="2">'2403'!$A$1:$P$41</definedName>
    <definedName name="_xlnm.Print_Area" localSheetId="3">'2404'!$A$1:$P$41</definedName>
    <definedName name="_xlnm.Print_Area" localSheetId="4">'2405'!$A$1:$P$41</definedName>
    <definedName name="_xlnm.Print_Area" localSheetId="5">'2406 REV'!$A$1:$P$41</definedName>
    <definedName name="_xlnm.Print_Area" localSheetId="6">'2407 REV'!$A$1:$P$41</definedName>
    <definedName name="_xlnm.Print_Area" localSheetId="7">'2408 REV'!$A$1:$P$41</definedName>
    <definedName name="_xlnm.Print_Area" localSheetId="8">'2409'!$A$1:$P$41</definedName>
    <definedName name="_xlnm.Print_Area" localSheetId="9">'2410'!$A$1:$P$41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5" l="1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K14" i="25"/>
  <c r="F14" i="25"/>
  <c r="K13" i="25"/>
  <c r="F13" i="25"/>
  <c r="K12" i="25"/>
  <c r="F12" i="25"/>
  <c r="K11" i="25"/>
  <c r="F11" i="25"/>
  <c r="K10" i="25"/>
  <c r="F10" i="25"/>
  <c r="K9" i="25"/>
  <c r="F9" i="25"/>
  <c r="K8" i="25"/>
  <c r="F8" i="25"/>
  <c r="K7" i="25"/>
  <c r="F7" i="25"/>
  <c r="F6" i="25"/>
  <c r="F36" i="24" l="1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K14" i="24"/>
  <c r="F14" i="24"/>
  <c r="K13" i="24"/>
  <c r="F13" i="24"/>
  <c r="K12" i="24"/>
  <c r="F12" i="24"/>
  <c r="K11" i="24"/>
  <c r="F11" i="24"/>
  <c r="K10" i="24"/>
  <c r="F10" i="24"/>
  <c r="K9" i="24"/>
  <c r="F9" i="24"/>
  <c r="K8" i="24"/>
  <c r="F8" i="24"/>
  <c r="K7" i="24"/>
  <c r="F7" i="24"/>
  <c r="F6" i="24"/>
  <c r="F37" i="23" l="1"/>
  <c r="F36" i="23"/>
  <c r="F35" i="23"/>
  <c r="F34" i="23"/>
  <c r="F33" i="23"/>
  <c r="F32" i="23"/>
  <c r="F31" i="23"/>
  <c r="F30" i="23"/>
  <c r="F29" i="23"/>
  <c r="F28" i="23"/>
  <c r="F27" i="23"/>
  <c r="F26" i="23"/>
  <c r="F25" i="23"/>
  <c r="K24" i="23"/>
  <c r="F24" i="23"/>
  <c r="F23" i="23"/>
  <c r="F22" i="23"/>
  <c r="F21" i="23"/>
  <c r="F20" i="23"/>
  <c r="F19" i="23"/>
  <c r="F18" i="23"/>
  <c r="F17" i="23"/>
  <c r="F16" i="23"/>
  <c r="F15" i="23"/>
  <c r="K14" i="23"/>
  <c r="F14" i="23"/>
  <c r="K13" i="23"/>
  <c r="F13" i="23"/>
  <c r="K12" i="23"/>
  <c r="F12" i="23"/>
  <c r="K11" i="23"/>
  <c r="F11" i="23"/>
  <c r="K10" i="23"/>
  <c r="F10" i="23"/>
  <c r="K9" i="23"/>
  <c r="F9" i="23"/>
  <c r="K8" i="23"/>
  <c r="F8" i="23"/>
  <c r="K7" i="23"/>
  <c r="F7" i="23"/>
  <c r="F6" i="23"/>
  <c r="F37" i="22" l="1"/>
  <c r="K7" i="22" l="1"/>
  <c r="K8" i="22"/>
  <c r="K9" i="22"/>
  <c r="K10" i="22"/>
  <c r="K11" i="22"/>
  <c r="K12" i="22"/>
  <c r="K13" i="22"/>
  <c r="K14" i="22"/>
  <c r="F36" i="22" l="1"/>
  <c r="F35" i="22"/>
  <c r="F34" i="22"/>
  <c r="F33" i="22"/>
  <c r="F32" i="22"/>
  <c r="F31" i="22"/>
  <c r="F30" i="22"/>
  <c r="F29" i="22"/>
  <c r="F28" i="22"/>
  <c r="K27" i="22"/>
  <c r="F27" i="22"/>
  <c r="K26" i="22"/>
  <c r="F26" i="22"/>
  <c r="K25" i="22"/>
  <c r="F25" i="22"/>
  <c r="K24" i="22"/>
  <c r="F24" i="22"/>
  <c r="F23" i="22"/>
  <c r="F22" i="22"/>
  <c r="F21" i="22"/>
  <c r="F20" i="22"/>
  <c r="F19" i="22"/>
  <c r="F18" i="22"/>
  <c r="F17" i="22"/>
  <c r="F16" i="22"/>
  <c r="K15" i="22"/>
  <c r="F15" i="22"/>
  <c r="F14" i="22"/>
  <c r="F13" i="22"/>
  <c r="F12" i="22"/>
  <c r="F11" i="22"/>
  <c r="F10" i="22"/>
  <c r="F9" i="22"/>
  <c r="F8" i="22"/>
  <c r="F7" i="22"/>
  <c r="F6" i="22"/>
  <c r="F36" i="21" l="1"/>
  <c r="F35" i="21"/>
  <c r="F34" i="21"/>
  <c r="F33" i="21"/>
  <c r="F32" i="21"/>
  <c r="F31" i="21"/>
  <c r="F30" i="21"/>
  <c r="F29" i="21"/>
  <c r="F28" i="21"/>
  <c r="K27" i="21"/>
  <c r="F27" i="21"/>
  <c r="K26" i="21"/>
  <c r="F26" i="21"/>
  <c r="K25" i="21"/>
  <c r="F25" i="21"/>
  <c r="K24" i="21"/>
  <c r="F24" i="21"/>
  <c r="F23" i="21"/>
  <c r="F22" i="21"/>
  <c r="F21" i="21"/>
  <c r="F20" i="21"/>
  <c r="F19" i="21"/>
  <c r="F18" i="21"/>
  <c r="F17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9" i="21"/>
  <c r="F9" i="21"/>
  <c r="K8" i="21"/>
  <c r="F8" i="21"/>
  <c r="K7" i="21"/>
  <c r="F7" i="21"/>
  <c r="F6" i="21"/>
  <c r="F37" i="20" l="1"/>
  <c r="F36" i="20"/>
  <c r="F35" i="20"/>
  <c r="F34" i="20"/>
  <c r="F33" i="20"/>
  <c r="F32" i="20"/>
  <c r="F31" i="20"/>
  <c r="F30" i="20"/>
  <c r="F29" i="20"/>
  <c r="F28" i="20"/>
  <c r="K27" i="20"/>
  <c r="F27" i="20"/>
  <c r="K26" i="20"/>
  <c r="F26" i="20"/>
  <c r="K25" i="20"/>
  <c r="F25" i="20"/>
  <c r="K24" i="20"/>
  <c r="F24" i="20"/>
  <c r="F23" i="20"/>
  <c r="F22" i="20"/>
  <c r="F21" i="20"/>
  <c r="F20" i="20"/>
  <c r="F19" i="20"/>
  <c r="F18" i="20"/>
  <c r="F17" i="20"/>
  <c r="F16" i="20"/>
  <c r="F15" i="20"/>
  <c r="K14" i="20"/>
  <c r="F14" i="20"/>
  <c r="K13" i="20"/>
  <c r="F13" i="20"/>
  <c r="K12" i="20"/>
  <c r="F12" i="20"/>
  <c r="K11" i="20"/>
  <c r="F11" i="20"/>
  <c r="K10" i="20"/>
  <c r="F10" i="20"/>
  <c r="K9" i="20"/>
  <c r="F9" i="20"/>
  <c r="K8" i="20"/>
  <c r="F8" i="20"/>
  <c r="F7" i="20"/>
  <c r="F35" i="19" l="1"/>
  <c r="F34" i="19"/>
  <c r="F33" i="19"/>
  <c r="F32" i="19"/>
  <c r="F31" i="19"/>
  <c r="F30" i="19"/>
  <c r="F29" i="19"/>
  <c r="F28" i="19"/>
  <c r="K27" i="19"/>
  <c r="F27" i="19"/>
  <c r="K26" i="19"/>
  <c r="F26" i="19"/>
  <c r="K25" i="19"/>
  <c r="F25" i="19"/>
  <c r="K24" i="19"/>
  <c r="F24" i="19"/>
  <c r="F23" i="19"/>
  <c r="F22" i="19"/>
  <c r="F21" i="19"/>
  <c r="F20" i="19"/>
  <c r="F19" i="19"/>
  <c r="F18" i="19"/>
  <c r="F17" i="19"/>
  <c r="F16" i="19"/>
  <c r="F15" i="19"/>
  <c r="K14" i="19"/>
  <c r="F14" i="19"/>
  <c r="K13" i="19"/>
  <c r="F13" i="19"/>
  <c r="K12" i="19"/>
  <c r="F12" i="19"/>
  <c r="K11" i="19"/>
  <c r="F11" i="19"/>
  <c r="K10" i="19"/>
  <c r="F10" i="19"/>
  <c r="K9" i="19"/>
  <c r="F9" i="19"/>
  <c r="K8" i="19"/>
  <c r="F8" i="19"/>
  <c r="K7" i="19"/>
  <c r="F7" i="19"/>
  <c r="F6" i="19"/>
  <c r="K28" i="18" l="1"/>
  <c r="K9" i="18"/>
  <c r="K8" i="18"/>
  <c r="K10" i="18"/>
  <c r="K11" i="18"/>
  <c r="K12" i="18"/>
  <c r="K13" i="18"/>
  <c r="K14" i="18"/>
  <c r="K15" i="18"/>
  <c r="F37" i="18"/>
  <c r="F36" i="18"/>
  <c r="F35" i="18" l="1"/>
  <c r="F34" i="18"/>
  <c r="F33" i="18"/>
  <c r="F32" i="18"/>
  <c r="F31" i="18"/>
  <c r="F30" i="18"/>
  <c r="F29" i="18"/>
  <c r="F28" i="18"/>
  <c r="K27" i="18"/>
  <c r="F27" i="18"/>
  <c r="K26" i="18"/>
  <c r="F26" i="18"/>
  <c r="K25" i="18"/>
  <c r="F25" i="18"/>
  <c r="K2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K7" i="18"/>
  <c r="F7" i="18"/>
  <c r="F6" i="18"/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<sst xmlns="http://schemas.openxmlformats.org/spreadsheetml/2006/main" count="2980" uniqueCount="1016">
  <si>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</si>
  <si>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</si>
  <si>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</si>
  <si>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</si>
  <si>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</si>
  <si>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</si>
  <si>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</si>
  <si>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</si>
  <si>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</si>
  <si>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</si>
  <si>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</si>
  <si>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</si>
  <si>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</si>
  <si>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</si>
  <si>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</si>
  <si>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</si>
  <si>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</si>
  <si>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</si>
  <si>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</si>
  <si>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</si>
  <si>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</si>
  <si>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</si>
  <si>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</si>
  <si>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</si>
  <si>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</si>
  <si>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</si>
  <si>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</si>
  <si>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</si>
  <si>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</si>
  <si>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</si>
  <si>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</si>
  <si>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</si>
  <si>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</si>
  <si>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</si>
  <si>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</si>
  <si>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</si>
  <si>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</si>
  <si>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</si>
  <si>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</si>
  <si>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</si>
  <si>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</si>
  <si>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</si>
  <si>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</si>
  <si>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</si>
  <si>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</si>
  <si>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</si>
  <si>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</si>
  <si>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</si>
  <si>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</si>
  <si>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</si>
  <si>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</si>
  <si>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</si>
  <si>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</si>
  <si>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</si>
  <si>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</si>
  <si>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</si>
  <si>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</si>
  <si>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</si>
  <si>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</si>
  <si>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</si>
  <si>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</si>
  <si>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</si>
  <si>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</si>
  <si>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</si>
  <si>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</si>
  <si>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</si>
  <si>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</si>
  <si>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</si>
  <si>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</si>
  <si>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</si>
  <si>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</si>
  <si>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</si>
  <si>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</si>
  <si>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</si>
  <si>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</si>
  <si>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</si>
  <si>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</si>
  <si>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</si>
  <si>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</si>
  <si>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</si>
  <si>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</si>
  <si>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</si>
  <si>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</si>
  <si>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</si>
  <si>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</si>
  <si>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</si>
  <si>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</si>
  <si>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</si>
  <si>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</si>
  <si>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</si>
  <si>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</si>
  <si>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</si>
  <si>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</si>
  <si>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</si>
  <si>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</si>
  <si>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</si>
  <si>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</si>
  <si>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</si>
  <si>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</si>
  <si>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</si>
  <si>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</si>
  <si>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</si>
  <si>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</si>
  <si>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</si>
  <si>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</si>
  <si>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</si>
  <si>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</si>
  <si>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</si>
  <si>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</si>
  <si>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</si>
  <si>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</si>
  <si>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</si>
  <si>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</si>
  <si>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</si>
  <si>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</si>
  <si>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</si>
  <si>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</si>
  <si>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</si>
  <si>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</si>
  <si>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</si>
  <si>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</si>
  <si>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</si>
  <si>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</si>
  <si>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</si>
  <si>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</si>
  <si>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</si>
  <si>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</si>
  <si>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</si>
  <si>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</si>
  <si>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</si>
  <si>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</si>
  <si>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</si>
  <si>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</si>
  <si>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</si>
  <si>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</si>
  <si>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</si>
  <si>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</si>
  <si>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</si>
  <si>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</si>
  <si>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</si>
  <si>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</si>
  <si>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</si>
  <si>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</si>
  <si>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</si>
  <si>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</si>
  <si>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</si>
  <si>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</si>
  <si>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</si>
  <si>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</si>
  <si>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</si>
  <si>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</si>
  <si>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</si>
  <si>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</si>
  <si>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</si>
  <si>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</si>
  <si>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</si>
  <si>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</si>
  <si>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</si>
  <si>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</si>
  <si>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</si>
  <si>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</si>
  <si>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</si>
  <si>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</si>
  <si>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</si>
  <si>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</si>
  <si>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</si>
  <si>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</si>
  <si>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</si>
  <si>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</si>
  <si>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</si>
  <si>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</si>
  <si>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</si>
  <si>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</si>
  <si>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</si>
  <si>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</si>
  <si>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</si>
  <si>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</si>
  <si>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</si>
  <si>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</si>
  <si>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</si>
  <si>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</si>
  <si>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</si>
  <si>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</si>
  <si>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</si>
  <si>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</si>
  <si>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</si>
  <si>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</si>
  <si>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</si>
  <si>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</si>
  <si>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</si>
  <si>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</si>
  <si>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</si>
  <si>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</si>
  <si>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</si>
  <si>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</si>
  <si>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</si>
  <si>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</si>
  <si>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</si>
  <si>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</si>
  <si>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</si>
  <si>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</si>
  <si>
    <r>
      <t xml:space="preserve">  Monthly Schedule &lt;&lt; March,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</si>
  <si>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2562S/N</t>
  </si>
  <si>
    <t>2563S/N</t>
  </si>
  <si>
    <t>2564S/N</t>
  </si>
  <si>
    <t>2565S/N</t>
  </si>
  <si>
    <t>2566S/N</t>
  </si>
  <si>
    <t>2567S/N</t>
  </si>
  <si>
    <t>2568S/N</t>
  </si>
  <si>
    <t>2569S/N</t>
  </si>
  <si>
    <t>2570S/N</t>
  </si>
  <si>
    <t>2571S/N</t>
  </si>
  <si>
    <t>2572S/N</t>
  </si>
  <si>
    <t>2573S/N</t>
  </si>
  <si>
    <t>2574S/N</t>
  </si>
  <si>
    <t>2575S/N</t>
  </si>
  <si>
    <t>2576S/N</t>
  </si>
  <si>
    <t>2577S/N</t>
  </si>
  <si>
    <t>2578S/N</t>
  </si>
  <si>
    <t>2579S/N</t>
  </si>
  <si>
    <t>2580S/N</t>
  </si>
  <si>
    <t>2581S/N</t>
  </si>
  <si>
    <t>2582S/N</t>
  </si>
  <si>
    <t>2583S/N</t>
  </si>
  <si>
    <t>2584S/N</t>
  </si>
  <si>
    <t>2585S/N</t>
  </si>
  <si>
    <t>2586S/N</t>
  </si>
  <si>
    <t>2587S/N</t>
  </si>
  <si>
    <t>2588S/N</t>
  </si>
  <si>
    <t>2589S/N</t>
  </si>
  <si>
    <t>2590S/N</t>
  </si>
  <si>
    <t>2591S/N</t>
  </si>
  <si>
    <t>2592S/N</t>
  </si>
  <si>
    <t>Mar.02</t>
  </si>
  <si>
    <t>Mar.03</t>
  </si>
  <si>
    <t>Mar.04</t>
  </si>
  <si>
    <t>Mar.05</t>
  </si>
  <si>
    <t>Mar.06</t>
  </si>
  <si>
    <t>Mar.07</t>
  </si>
  <si>
    <t>Mar.08</t>
  </si>
  <si>
    <t>Mar.09</t>
  </si>
  <si>
    <t>Mar.10</t>
  </si>
  <si>
    <t>Mar.11</t>
  </si>
  <si>
    <t>Mar.12</t>
  </si>
  <si>
    <t>Mar.13</t>
  </si>
  <si>
    <t>Mar.14</t>
  </si>
  <si>
    <t>Mar.15</t>
  </si>
  <si>
    <t>Mar.16</t>
  </si>
  <si>
    <t>Mar.17</t>
  </si>
  <si>
    <t>Mar.18</t>
  </si>
  <si>
    <t>Mar.19</t>
  </si>
  <si>
    <t>Mar.20</t>
  </si>
  <si>
    <t>Mar.21</t>
  </si>
  <si>
    <t>Mar.22</t>
  </si>
  <si>
    <t>Mar.23</t>
  </si>
  <si>
    <t>Mar.24</t>
  </si>
  <si>
    <t>Mar.25</t>
  </si>
  <si>
    <t>Mar.26</t>
  </si>
  <si>
    <t>Mar.27</t>
  </si>
  <si>
    <t>Mar.28</t>
  </si>
  <si>
    <t>Mar.29</t>
  </si>
  <si>
    <t>Mar.30</t>
  </si>
  <si>
    <t>Mar.31</t>
  </si>
  <si>
    <t>Apr.01</t>
    <phoneticPr fontId="4"/>
  </si>
  <si>
    <t>4427E/W</t>
  </si>
  <si>
    <t>4428E/W</t>
  </si>
  <si>
    <t>4429E/W</t>
  </si>
  <si>
    <t>4430E/W</t>
  </si>
  <si>
    <t>4431E/W</t>
  </si>
  <si>
    <t>4432E/W</t>
  </si>
  <si>
    <t>4433E/W</t>
  </si>
  <si>
    <t>4434E/W</t>
  </si>
  <si>
    <t>4435E/W</t>
  </si>
  <si>
    <t>Mar.04</t>
    <phoneticPr fontId="3"/>
  </si>
  <si>
    <t>Mar.05</t>
    <phoneticPr fontId="3"/>
  </si>
  <si>
    <t>Mar.06</t>
    <phoneticPr fontId="3"/>
  </si>
  <si>
    <t>Mar.07</t>
    <phoneticPr fontId="3"/>
  </si>
  <si>
    <t>Mar.08</t>
    <phoneticPr fontId="3"/>
  </si>
  <si>
    <t>Mar.09/10</t>
    <phoneticPr fontId="3"/>
  </si>
  <si>
    <t>Mar.11</t>
    <phoneticPr fontId="3"/>
  </si>
  <si>
    <t>Mar.12</t>
    <phoneticPr fontId="3"/>
  </si>
  <si>
    <t>Mar.13</t>
    <phoneticPr fontId="3"/>
  </si>
  <si>
    <t>Mar.14</t>
    <phoneticPr fontId="3"/>
  </si>
  <si>
    <t>Mar.15</t>
    <phoneticPr fontId="3"/>
  </si>
  <si>
    <t>Mar.16/17</t>
    <phoneticPr fontId="3"/>
  </si>
  <si>
    <t>Mar.18</t>
    <phoneticPr fontId="3"/>
  </si>
  <si>
    <t>Mar.19</t>
    <phoneticPr fontId="3"/>
  </si>
  <si>
    <t>Mar.20</t>
    <phoneticPr fontId="3"/>
  </si>
  <si>
    <t>Mar.21</t>
    <phoneticPr fontId="3"/>
  </si>
  <si>
    <t>Mar.22</t>
    <phoneticPr fontId="3"/>
  </si>
  <si>
    <t>Mar.23/24</t>
    <phoneticPr fontId="3"/>
  </si>
  <si>
    <t>Mar.25</t>
    <phoneticPr fontId="3"/>
  </si>
  <si>
    <t>Mar.26</t>
    <phoneticPr fontId="3"/>
  </si>
  <si>
    <t>Mar.27</t>
    <phoneticPr fontId="3"/>
  </si>
  <si>
    <t>Mar.28</t>
    <phoneticPr fontId="3"/>
  </si>
  <si>
    <t>Mar.29</t>
    <phoneticPr fontId="3"/>
  </si>
  <si>
    <t>Mar.30/31</t>
    <phoneticPr fontId="3"/>
  </si>
  <si>
    <t>Apr.01</t>
    <phoneticPr fontId="3"/>
  </si>
  <si>
    <t>Apr.02</t>
    <phoneticPr fontId="3"/>
  </si>
  <si>
    <t>Apr.03</t>
    <phoneticPr fontId="3"/>
  </si>
  <si>
    <t>4015E/W</t>
  </si>
  <si>
    <t>4016E/W</t>
  </si>
  <si>
    <t>4017E/W</t>
  </si>
  <si>
    <t>4018E/W</t>
  </si>
  <si>
    <t>4019E/W</t>
  </si>
  <si>
    <t>Apr.04</t>
    <phoneticPr fontId="3"/>
  </si>
  <si>
    <t>Apr.06/07</t>
    <phoneticPr fontId="3"/>
  </si>
  <si>
    <r>
      <t xml:space="preserve">  Monthly Schedule &lt;&lt; April,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</si>
  <si>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2593S/N</t>
  </si>
  <si>
    <t>2594S/N</t>
  </si>
  <si>
    <t>2595S/N</t>
  </si>
  <si>
    <t>2596S/N</t>
  </si>
  <si>
    <t>2597S/N</t>
  </si>
  <si>
    <t>2598S/N</t>
  </si>
  <si>
    <t>2599S/N</t>
  </si>
  <si>
    <t>2600S/N</t>
  </si>
  <si>
    <t>2601S/N</t>
  </si>
  <si>
    <t>2602S/N</t>
  </si>
  <si>
    <t>2603S/N</t>
  </si>
  <si>
    <t>2604S/N</t>
  </si>
  <si>
    <t>2605S/N</t>
  </si>
  <si>
    <t>2606S/N</t>
  </si>
  <si>
    <t>2607S/N</t>
  </si>
  <si>
    <t>2608S/N</t>
  </si>
  <si>
    <t>2609S/N</t>
  </si>
  <si>
    <t>2610S/N</t>
  </si>
  <si>
    <t>2611S/N</t>
  </si>
  <si>
    <t>2612S/N</t>
  </si>
  <si>
    <t>2613S</t>
    <phoneticPr fontId="4"/>
  </si>
  <si>
    <t>Apr.02</t>
  </si>
  <si>
    <t>Apr.03</t>
  </si>
  <si>
    <t>Apr.04</t>
  </si>
  <si>
    <t>Apr.05</t>
  </si>
  <si>
    <t>Apr.06</t>
  </si>
  <si>
    <t>Apr.07</t>
  </si>
  <si>
    <t>Apr.08</t>
  </si>
  <si>
    <t>Apr.09</t>
  </si>
  <si>
    <t>Apr.10</t>
  </si>
  <si>
    <t>Apr.11</t>
  </si>
  <si>
    <t>Apr.12</t>
  </si>
  <si>
    <t>Apr.13</t>
  </si>
  <si>
    <t>Apr.14</t>
  </si>
  <si>
    <t>Apr.15</t>
  </si>
  <si>
    <t>Apr.16</t>
  </si>
  <si>
    <t>Apr.17</t>
  </si>
  <si>
    <t>Apr.18</t>
  </si>
  <si>
    <t>Apr.19</t>
  </si>
  <si>
    <t>Apr.20</t>
  </si>
  <si>
    <t>Apr.21</t>
  </si>
  <si>
    <t>Apr.22</t>
  </si>
  <si>
    <t>2614S/N</t>
  </si>
  <si>
    <t>2615S/N</t>
  </si>
  <si>
    <t>2616S/N</t>
  </si>
  <si>
    <t>2617S/N</t>
  </si>
  <si>
    <t>2618S/N</t>
  </si>
  <si>
    <t>2619S/N</t>
  </si>
  <si>
    <t>2620S/N</t>
  </si>
  <si>
    <t>2621S/N</t>
  </si>
  <si>
    <t>Apr.23</t>
  </si>
  <si>
    <t>Apr.24</t>
  </si>
  <si>
    <t>Apr.25</t>
  </si>
  <si>
    <t>Apr.26</t>
  </si>
  <si>
    <t>Apr.27</t>
  </si>
  <si>
    <t>Apr.28</t>
  </si>
  <si>
    <t>Apr.29</t>
  </si>
  <si>
    <t>Apr.30</t>
  </si>
  <si>
    <t>4436E/W</t>
  </si>
  <si>
    <t>4437E/W</t>
  </si>
  <si>
    <t>4438E/W</t>
  </si>
  <si>
    <t>4439E/W</t>
  </si>
  <si>
    <t>4440E/W</t>
  </si>
  <si>
    <t>4441E/W</t>
  </si>
  <si>
    <t>4442E/W</t>
  </si>
  <si>
    <t>4443E/W</t>
  </si>
  <si>
    <t>4444E/W</t>
  </si>
  <si>
    <t>Apr.05</t>
    <phoneticPr fontId="3"/>
  </si>
  <si>
    <t>Apr.08</t>
    <phoneticPr fontId="3"/>
  </si>
  <si>
    <t>Apr.09</t>
    <phoneticPr fontId="3"/>
  </si>
  <si>
    <t>Apr.10</t>
    <phoneticPr fontId="3"/>
  </si>
  <si>
    <t>Apr.11</t>
    <phoneticPr fontId="3"/>
  </si>
  <si>
    <t>Apr.12</t>
    <phoneticPr fontId="3"/>
  </si>
  <si>
    <t>Apr.13/14</t>
    <phoneticPr fontId="3"/>
  </si>
  <si>
    <t>Apr.15</t>
    <phoneticPr fontId="3"/>
  </si>
  <si>
    <t>Apr.16</t>
    <phoneticPr fontId="3"/>
  </si>
  <si>
    <t>Apr.17</t>
    <phoneticPr fontId="3"/>
  </si>
  <si>
    <t>Apr.18</t>
    <phoneticPr fontId="3"/>
  </si>
  <si>
    <t>Apr.19</t>
    <phoneticPr fontId="3"/>
  </si>
  <si>
    <t>Apr.20/21</t>
    <phoneticPr fontId="3"/>
  </si>
  <si>
    <t>Apr.22</t>
    <phoneticPr fontId="3"/>
  </si>
  <si>
    <t>Apr.23</t>
    <phoneticPr fontId="3"/>
  </si>
  <si>
    <t>Apr.24</t>
    <phoneticPr fontId="3"/>
  </si>
  <si>
    <t>Apr.25</t>
    <phoneticPr fontId="3"/>
  </si>
  <si>
    <t>Apr.26</t>
    <phoneticPr fontId="3"/>
  </si>
  <si>
    <t>Apr.27/28</t>
    <phoneticPr fontId="3"/>
  </si>
  <si>
    <t>Apr.29</t>
    <phoneticPr fontId="3"/>
  </si>
  <si>
    <t>Apr.30</t>
    <phoneticPr fontId="3"/>
  </si>
  <si>
    <t>May.01</t>
  </si>
  <si>
    <t>May.01</t>
    <phoneticPr fontId="3"/>
  </si>
  <si>
    <t>May.02</t>
    <phoneticPr fontId="3"/>
  </si>
  <si>
    <t>May.04/05</t>
    <phoneticPr fontId="3"/>
  </si>
  <si>
    <t>Mar.30/31</t>
  </si>
  <si>
    <t>4020E/W</t>
  </si>
  <si>
    <t>4021E/W</t>
  </si>
  <si>
    <t>4022E/W</t>
  </si>
  <si>
    <t>4023E/W</t>
  </si>
  <si>
    <t>BLANK SAILING DUE TO GOLDEN WEEK HOLIDAYS IN JAPAN</t>
    <phoneticPr fontId="3"/>
  </si>
  <si>
    <t>2622S/N</t>
    <phoneticPr fontId="4"/>
  </si>
  <si>
    <t>2623N</t>
    <phoneticPr fontId="4"/>
  </si>
  <si>
    <t>2624S/N</t>
  </si>
  <si>
    <t>2625S/N</t>
  </si>
  <si>
    <t>2626S/N</t>
  </si>
  <si>
    <t>2627S/N</t>
  </si>
  <si>
    <t>2628S/N</t>
  </si>
  <si>
    <t>2629S/N</t>
  </si>
  <si>
    <t>2630S/N</t>
  </si>
  <si>
    <t>2631S/N</t>
  </si>
  <si>
    <t>2632S/N</t>
  </si>
  <si>
    <t>2633S/N</t>
  </si>
  <si>
    <t>2634S/N</t>
  </si>
  <si>
    <t>2635S/N</t>
  </si>
  <si>
    <t>2636S/N</t>
  </si>
  <si>
    <t>2637S/N</t>
  </si>
  <si>
    <t>2638S/N</t>
  </si>
  <si>
    <t>2639S/N</t>
  </si>
  <si>
    <t>2640S/N</t>
  </si>
  <si>
    <t>2641S/N</t>
  </si>
  <si>
    <t>2642S/N</t>
  </si>
  <si>
    <t>2643S/N</t>
  </si>
  <si>
    <t>2644S/N</t>
  </si>
  <si>
    <t>2645S/N</t>
  </si>
  <si>
    <t>2646S/N</t>
  </si>
  <si>
    <t>2647S/N</t>
  </si>
  <si>
    <t>2648S/N</t>
  </si>
  <si>
    <t>2649S/N</t>
  </si>
  <si>
    <t>2650S/N</t>
  </si>
  <si>
    <t>2651S/N</t>
  </si>
  <si>
    <t>2652S/N</t>
  </si>
  <si>
    <t>2653S/N</t>
  </si>
  <si>
    <t>May.02</t>
  </si>
  <si>
    <t>May.03</t>
  </si>
  <si>
    <t>May.04</t>
  </si>
  <si>
    <t>May.05</t>
  </si>
  <si>
    <t>May.06</t>
  </si>
  <si>
    <t>May.07</t>
  </si>
  <si>
    <t>May.08</t>
  </si>
  <si>
    <t>May.09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</si>
  <si>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</si>
  <si>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</si>
  <si>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</si>
  <si>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</si>
  <si>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</si>
  <si>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</si>
  <si>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</si>
  <si>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</si>
  <si>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</si>
  <si>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</si>
  <si>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</si>
  <si>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</si>
  <si>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</si>
  <si>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</si>
  <si>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</si>
  <si>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</si>
  <si>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</si>
  <si>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</si>
  <si>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</si>
  <si>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</si>
  <si>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</si>
  <si>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</si>
  <si>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Jun.01</t>
    <phoneticPr fontId="4"/>
  </si>
  <si>
    <t>DOCK</t>
    <phoneticPr fontId="3"/>
  </si>
  <si>
    <t>4445E/W</t>
    <phoneticPr fontId="3"/>
  </si>
  <si>
    <t>4446E/W</t>
  </si>
  <si>
    <t>4447E/W</t>
  </si>
  <si>
    <t>4448E/W</t>
  </si>
  <si>
    <t>4449E/W</t>
  </si>
  <si>
    <t>4450E/W</t>
  </si>
  <si>
    <t>4451E/W</t>
  </si>
  <si>
    <t>4452E/W</t>
  </si>
  <si>
    <t>May.06</t>
    <phoneticPr fontId="3"/>
  </si>
  <si>
    <t>May.07</t>
    <phoneticPr fontId="3"/>
  </si>
  <si>
    <t>May.08</t>
    <phoneticPr fontId="3"/>
  </si>
  <si>
    <t>May.09</t>
    <phoneticPr fontId="3"/>
  </si>
  <si>
    <t>May.10</t>
    <phoneticPr fontId="3"/>
  </si>
  <si>
    <t>May.11/12</t>
    <phoneticPr fontId="3"/>
  </si>
  <si>
    <t>May.13</t>
    <phoneticPr fontId="3"/>
  </si>
  <si>
    <t>May.14</t>
    <phoneticPr fontId="3"/>
  </si>
  <si>
    <t>May.15</t>
    <phoneticPr fontId="3"/>
  </si>
  <si>
    <t>May.16</t>
    <phoneticPr fontId="3"/>
  </si>
  <si>
    <t>May.17</t>
    <phoneticPr fontId="3"/>
  </si>
  <si>
    <t>May.18/19</t>
    <phoneticPr fontId="3"/>
  </si>
  <si>
    <t>May.20</t>
    <phoneticPr fontId="3"/>
  </si>
  <si>
    <t>May.21</t>
    <phoneticPr fontId="3"/>
  </si>
  <si>
    <t>May.22</t>
    <phoneticPr fontId="3"/>
  </si>
  <si>
    <t>May.23</t>
    <phoneticPr fontId="3"/>
  </si>
  <si>
    <t>May.24</t>
    <phoneticPr fontId="3"/>
  </si>
  <si>
    <t>May.25/26</t>
    <phoneticPr fontId="3"/>
  </si>
  <si>
    <t>May.27</t>
    <phoneticPr fontId="3"/>
  </si>
  <si>
    <t>May.28</t>
    <phoneticPr fontId="3"/>
  </si>
  <si>
    <t>May.29</t>
    <phoneticPr fontId="3"/>
  </si>
  <si>
    <t>May.30</t>
    <phoneticPr fontId="3"/>
  </si>
  <si>
    <t>May.31</t>
    <phoneticPr fontId="3"/>
  </si>
  <si>
    <t>Jun.01/02</t>
    <phoneticPr fontId="3"/>
  </si>
  <si>
    <t>4024E/W</t>
  </si>
  <si>
    <t>4025E/W</t>
  </si>
  <si>
    <t>4026E/W</t>
  </si>
  <si>
    <t>4027E/W</t>
  </si>
  <si>
    <t>Apr.27/28</t>
  </si>
  <si>
    <r>
      <t xml:space="preserve">  Monthly Schedule &lt;&lt; May,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</si>
  <si>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  Monthly Schedule &lt;&lt; June,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</si>
  <si>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2654S/N</t>
  </si>
  <si>
    <t>2655S/N</t>
  </si>
  <si>
    <t>2656S/N</t>
  </si>
  <si>
    <t>2657S/N</t>
  </si>
  <si>
    <t>2658S/N</t>
  </si>
  <si>
    <t>2659S/N</t>
  </si>
  <si>
    <t>2660S/N</t>
  </si>
  <si>
    <t>2661S/N</t>
  </si>
  <si>
    <t>2662S/N</t>
  </si>
  <si>
    <t>2663S/N</t>
  </si>
  <si>
    <t>2664S/N</t>
  </si>
  <si>
    <t>2665S/N</t>
  </si>
  <si>
    <t>2666S/N</t>
  </si>
  <si>
    <t>2667S/N</t>
  </si>
  <si>
    <t>2668S/N</t>
  </si>
  <si>
    <t>2669S/N</t>
  </si>
  <si>
    <t>2670S/N</t>
  </si>
  <si>
    <t>2671S/N</t>
  </si>
  <si>
    <t>2672S/N</t>
  </si>
  <si>
    <t>2673S/N</t>
  </si>
  <si>
    <t>2674S/N</t>
  </si>
  <si>
    <t>2675S/N</t>
  </si>
  <si>
    <t>2676S/N</t>
  </si>
  <si>
    <t>2677S/N</t>
  </si>
  <si>
    <t>2678S/N</t>
  </si>
  <si>
    <t>2679S/N</t>
  </si>
  <si>
    <t>2680S/N</t>
  </si>
  <si>
    <t>2681S/N</t>
  </si>
  <si>
    <t>2682S/N</t>
  </si>
  <si>
    <t>2683S/N</t>
  </si>
  <si>
    <t>Jun.02</t>
  </si>
  <si>
    <t>Jun.03</t>
  </si>
  <si>
    <t>Jun.04</t>
  </si>
  <si>
    <t>Jun.05</t>
  </si>
  <si>
    <t>Jun.06</t>
  </si>
  <si>
    <t>Jun.07</t>
  </si>
  <si>
    <t>Jun.09</t>
  </si>
  <si>
    <t>Jun.10</t>
  </si>
  <si>
    <t>Jun.11</t>
  </si>
  <si>
    <t>Jun.12</t>
  </si>
  <si>
    <t>Jun.13</t>
  </si>
  <si>
    <t>Jun.14</t>
  </si>
  <si>
    <t>Jun.16</t>
  </si>
  <si>
    <t>Jun.17</t>
  </si>
  <si>
    <t>Jun.18</t>
  </si>
  <si>
    <t>Jun.19</t>
  </si>
  <si>
    <t>Jun.20</t>
  </si>
  <si>
    <t>Jun.21</t>
  </si>
  <si>
    <t>Jun.23</t>
  </si>
  <si>
    <t>Jun.24</t>
  </si>
  <si>
    <t>Jun.25</t>
  </si>
  <si>
    <t>Jun.26</t>
  </si>
  <si>
    <t>Jun.27</t>
  </si>
  <si>
    <t>Jun.28</t>
  </si>
  <si>
    <t>Jun.30</t>
  </si>
  <si>
    <t>Jun.08</t>
  </si>
  <si>
    <t>Jun.15</t>
  </si>
  <si>
    <t>Jun.22</t>
  </si>
  <si>
    <t>Jun.29</t>
  </si>
  <si>
    <t>Jul.01</t>
    <phoneticPr fontId="3"/>
  </si>
  <si>
    <t>4453E/W</t>
  </si>
  <si>
    <t>4454E/W</t>
  </si>
  <si>
    <t>4455E/W</t>
  </si>
  <si>
    <t>4456E/W</t>
  </si>
  <si>
    <t>4457E/W</t>
  </si>
  <si>
    <t>4458E/W</t>
  </si>
  <si>
    <t>4459E/W</t>
  </si>
  <si>
    <t>4460E/W</t>
  </si>
  <si>
    <t>4461E/W</t>
  </si>
  <si>
    <t>Jun.04</t>
    <phoneticPr fontId="3"/>
  </si>
  <si>
    <t>Jun.06</t>
    <phoneticPr fontId="3"/>
  </si>
  <si>
    <t>-</t>
  </si>
  <si>
    <t>Jun.07</t>
    <phoneticPr fontId="3"/>
  </si>
  <si>
    <t>Jun.01/02</t>
  </si>
  <si>
    <t>Jun.08/09</t>
  </si>
  <si>
    <t>Jun.08/09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</si>
  <si>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</si>
  <si>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</si>
  <si>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</si>
  <si>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</si>
  <si>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</t>
    <phoneticPr fontId="3"/>
  </si>
  <si>
    <t>Jun.15/16</t>
  </si>
  <si>
    <t>Jun.15/16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</si>
  <si>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</si>
  <si>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</si>
  <si>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</si>
  <si>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</si>
  <si>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</t>
    <phoneticPr fontId="3"/>
  </si>
  <si>
    <t>Jun.22/23</t>
  </si>
  <si>
    <t>Jun.22/23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</si>
  <si>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</si>
  <si>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</si>
  <si>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</si>
  <si>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</si>
  <si>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</t>
    <phoneticPr fontId="3"/>
  </si>
  <si>
    <t>Jun.29/30</t>
  </si>
  <si>
    <t>Jun.29/30</t>
    <phoneticPr fontId="3"/>
  </si>
  <si>
    <t>Jul.02</t>
    <phoneticPr fontId="3"/>
  </si>
  <si>
    <t>Jul.03</t>
    <phoneticPr fontId="3"/>
  </si>
  <si>
    <t>May.25/26</t>
  </si>
  <si>
    <t>4028E/W</t>
  </si>
  <si>
    <t>4029E/W</t>
  </si>
  <si>
    <t>4030E/W</t>
  </si>
  <si>
    <t>4031E/W</t>
  </si>
  <si>
    <r>
      <t xml:space="preserve">  Monthly Schedule &lt;&lt; July,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</si>
  <si>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4462E/W</t>
    <phoneticPr fontId="3"/>
  </si>
  <si>
    <t>4463E/W</t>
  </si>
  <si>
    <t>4464E/W</t>
  </si>
  <si>
    <t>4465E/W</t>
  </si>
  <si>
    <t>4466E/W</t>
  </si>
  <si>
    <t>4467E/W</t>
  </si>
  <si>
    <t>4468E/W</t>
  </si>
  <si>
    <t>4469E/W</t>
  </si>
  <si>
    <t>4470E/W</t>
  </si>
  <si>
    <t>Jul.04</t>
    <phoneticPr fontId="3"/>
  </si>
  <si>
    <t>Jul.05</t>
    <phoneticPr fontId="3"/>
  </si>
  <si>
    <t>Jul.06/07</t>
    <phoneticPr fontId="3"/>
  </si>
  <si>
    <t>Jul.08</t>
    <phoneticPr fontId="3"/>
  </si>
  <si>
    <t>Jul.09</t>
    <phoneticPr fontId="3"/>
  </si>
  <si>
    <t>Jul.10</t>
    <phoneticPr fontId="3"/>
  </si>
  <si>
    <t>Jul.11</t>
    <phoneticPr fontId="3"/>
  </si>
  <si>
    <t>Jul.12</t>
    <phoneticPr fontId="3"/>
  </si>
  <si>
    <t>Jul.13/14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</si>
  <si>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</si>
  <si>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</si>
  <si>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</si>
  <si>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</si>
  <si>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</t>
    <phoneticPr fontId="3"/>
  </si>
  <si>
    <t>Jul.20/21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</si>
  <si>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</si>
  <si>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</si>
  <si>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</si>
  <si>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</si>
  <si>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</t>
    <phoneticPr fontId="3"/>
  </si>
  <si>
    <t>Jul.27/28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</si>
  <si>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</si>
  <si>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</si>
  <si>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</si>
  <si>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</si>
  <si>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</t>
    <phoneticPr fontId="3"/>
  </si>
  <si>
    <t>Aug.03/04</t>
    <phoneticPr fontId="3"/>
  </si>
  <si>
    <t>4032E/W</t>
    <phoneticPr fontId="3"/>
  </si>
  <si>
    <t>4033E/W</t>
    <phoneticPr fontId="3"/>
  </si>
  <si>
    <t>4034E/W</t>
  </si>
  <si>
    <t>4035E/W</t>
  </si>
  <si>
    <t>4036E/W</t>
  </si>
  <si>
    <t>2684S/N</t>
  </si>
  <si>
    <t>2685S/N</t>
  </si>
  <si>
    <t>2686S/N</t>
  </si>
  <si>
    <t>2687S/N</t>
  </si>
  <si>
    <t>2688S/N</t>
  </si>
  <si>
    <t>2689S/N</t>
  </si>
  <si>
    <t>2690S/N</t>
  </si>
  <si>
    <t>2691S/N</t>
  </si>
  <si>
    <t>2692S/N</t>
  </si>
  <si>
    <t>2693S/N</t>
  </si>
  <si>
    <t>2694S/N</t>
  </si>
  <si>
    <t>2695S/N</t>
  </si>
  <si>
    <t>2696S/N</t>
  </si>
  <si>
    <t>2697S/N</t>
  </si>
  <si>
    <t>2698S/N</t>
  </si>
  <si>
    <t>2699S/N</t>
  </si>
  <si>
    <t>2700S/N</t>
  </si>
  <si>
    <t>2701S/N</t>
  </si>
  <si>
    <t>2702S/N</t>
  </si>
  <si>
    <t>2703S/N</t>
  </si>
  <si>
    <t>2704S/N</t>
  </si>
  <si>
    <t>2705S/N</t>
  </si>
  <si>
    <t>2706S/N</t>
  </si>
  <si>
    <t>2707S/N</t>
  </si>
  <si>
    <t>2708S/N</t>
  </si>
  <si>
    <t>2709S/N</t>
  </si>
  <si>
    <t>2710S/N</t>
  </si>
  <si>
    <t>2711S/N</t>
  </si>
  <si>
    <t>2712S/N</t>
  </si>
  <si>
    <t>2713S/N</t>
  </si>
  <si>
    <t>2714S/N</t>
  </si>
  <si>
    <t>Jul.02</t>
  </si>
  <si>
    <t>Jul.03</t>
  </si>
  <si>
    <t>Jul.04</t>
  </si>
  <si>
    <t>Jul.05</t>
  </si>
  <si>
    <t>Jul.07</t>
  </si>
  <si>
    <t>Jul.08</t>
  </si>
  <si>
    <t>Jul.09</t>
  </si>
  <si>
    <t>Jul.10</t>
  </si>
  <si>
    <t>Jul.11</t>
  </si>
  <si>
    <t>Jul.12</t>
  </si>
  <si>
    <t>Jul.14</t>
  </si>
  <si>
    <t>Jul.15</t>
  </si>
  <si>
    <t>Jul.16</t>
  </si>
  <si>
    <t>Jul.17</t>
  </si>
  <si>
    <t>Jul.18</t>
  </si>
  <si>
    <t>Jul.19</t>
  </si>
  <si>
    <t>Jul.21</t>
  </si>
  <si>
    <t>Jul.22</t>
  </si>
  <si>
    <t>Jul.23</t>
  </si>
  <si>
    <t>Jul.24</t>
  </si>
  <si>
    <t>Jul.25</t>
  </si>
  <si>
    <t>Jul.26</t>
  </si>
  <si>
    <t>Jul.28</t>
  </si>
  <si>
    <t>Jul.29</t>
  </si>
  <si>
    <t>Jul.30</t>
  </si>
  <si>
    <t>Jul.31</t>
  </si>
  <si>
    <t>Jul.06</t>
  </si>
  <si>
    <t>Jul.13</t>
  </si>
  <si>
    <t>Jul.20</t>
  </si>
  <si>
    <t>Jul.27</t>
  </si>
  <si>
    <t>Aug.01</t>
    <phoneticPr fontId="4"/>
  </si>
  <si>
    <t>Nakanoseki</t>
    <phoneticPr fontId="3"/>
  </si>
  <si>
    <t>-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</si>
  <si>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</si>
  <si>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</si>
  <si>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MARVEL (Container Ship) - Iyomishima, Osaka, Mizushima</t>
    <phoneticPr fontId="3"/>
  </si>
  <si>
    <r>
      <t xml:space="preserve">  Monthly Schedule &lt;&lt; August,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</si>
  <si>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2715S/N</t>
  </si>
  <si>
    <t>2716S/N</t>
  </si>
  <si>
    <t>2717S/N</t>
  </si>
  <si>
    <t>2718S/N</t>
  </si>
  <si>
    <t>2719S/N</t>
  </si>
  <si>
    <t>2720S/N</t>
  </si>
  <si>
    <t>2721S/N</t>
  </si>
  <si>
    <t>2722S/N</t>
  </si>
  <si>
    <t>2723S/N</t>
  </si>
  <si>
    <t>2724S/N</t>
  </si>
  <si>
    <t>2725S/N</t>
  </si>
  <si>
    <t>2726S/N</t>
  </si>
  <si>
    <t>2727S/N</t>
  </si>
  <si>
    <t>2728S/N</t>
  </si>
  <si>
    <t>2729S/N</t>
  </si>
  <si>
    <t>2730S/N</t>
  </si>
  <si>
    <t>2731S/N</t>
  </si>
  <si>
    <t>2732S/N</t>
  </si>
  <si>
    <t>2733S/N</t>
  </si>
  <si>
    <t>2734S/N</t>
  </si>
  <si>
    <t>2735S/N</t>
  </si>
  <si>
    <t>2736S/N</t>
  </si>
  <si>
    <t>2737S/N</t>
  </si>
  <si>
    <t>2738S/N</t>
  </si>
  <si>
    <t>2739S/N</t>
  </si>
  <si>
    <t>2740S/N</t>
  </si>
  <si>
    <t>2741S/N</t>
  </si>
  <si>
    <t>2742S/N</t>
  </si>
  <si>
    <t>2743S/N</t>
  </si>
  <si>
    <t>2744S/N</t>
  </si>
  <si>
    <t>2745S/N</t>
  </si>
  <si>
    <t>Aug.02</t>
  </si>
  <si>
    <t>Aug.04</t>
  </si>
  <si>
    <t>Aug.05</t>
  </si>
  <si>
    <t>Aug.06</t>
  </si>
  <si>
    <t>Aug.07</t>
  </si>
  <si>
    <t>Aug.08</t>
  </si>
  <si>
    <t>Aug.09</t>
  </si>
  <si>
    <t>Aug.11</t>
  </si>
  <si>
    <t>Aug.12</t>
  </si>
  <si>
    <t>Aug.13</t>
  </si>
  <si>
    <t>Aug.14</t>
  </si>
  <si>
    <t>Aug.15</t>
  </si>
  <si>
    <t>Aug.16</t>
  </si>
  <si>
    <t>Aug.18</t>
  </si>
  <si>
    <t>Aug.19</t>
  </si>
  <si>
    <t>Aug.20</t>
  </si>
  <si>
    <t>Aug.21</t>
  </si>
  <si>
    <t>Aug.22</t>
  </si>
  <si>
    <t>Aug.23</t>
  </si>
  <si>
    <t>Aug.25</t>
  </si>
  <si>
    <t>Aug.26</t>
  </si>
  <si>
    <t>Aug.27</t>
  </si>
  <si>
    <t>Aug.28</t>
  </si>
  <si>
    <t>Aug.29</t>
  </si>
  <si>
    <t>Aug.30</t>
  </si>
  <si>
    <t>Aug.31</t>
  </si>
  <si>
    <t>Aug.01</t>
  </si>
  <si>
    <t>Aug.03</t>
  </si>
  <si>
    <t>Aug.10</t>
  </si>
  <si>
    <t>Aug.17</t>
  </si>
  <si>
    <t>Aug.24</t>
  </si>
  <si>
    <t>Sep.01</t>
  </si>
  <si>
    <t>4471E/W</t>
  </si>
  <si>
    <t>4472E/W</t>
  </si>
  <si>
    <t>4473E/W</t>
  </si>
  <si>
    <t>4474E/W</t>
  </si>
  <si>
    <t>4475E/W</t>
  </si>
  <si>
    <t>4476E/W</t>
  </si>
  <si>
    <t>4477E/W</t>
  </si>
  <si>
    <t>4478E/W</t>
  </si>
  <si>
    <t>Aug.05</t>
    <phoneticPr fontId="3"/>
  </si>
  <si>
    <t>Aug.06</t>
    <phoneticPr fontId="3"/>
  </si>
  <si>
    <t>Aug.07</t>
    <phoneticPr fontId="3"/>
  </si>
  <si>
    <t>Aug.08</t>
    <phoneticPr fontId="3"/>
  </si>
  <si>
    <t>Aug.09</t>
    <phoneticPr fontId="3"/>
  </si>
  <si>
    <t>Aug.10/11</t>
    <phoneticPr fontId="3"/>
  </si>
  <si>
    <t>Aug.12</t>
    <phoneticPr fontId="3"/>
  </si>
  <si>
    <t>Aug.13</t>
    <phoneticPr fontId="3"/>
  </si>
  <si>
    <t>Aug.14</t>
    <phoneticPr fontId="3"/>
  </si>
  <si>
    <t>Aug.17/18</t>
    <phoneticPr fontId="3"/>
  </si>
  <si>
    <t>Aug.19</t>
    <phoneticPr fontId="3"/>
  </si>
  <si>
    <t>Aug.20</t>
    <phoneticPr fontId="3"/>
  </si>
  <si>
    <t>Aug.21</t>
    <phoneticPr fontId="3"/>
  </si>
  <si>
    <t>Aug.22</t>
    <phoneticPr fontId="3"/>
  </si>
  <si>
    <t>Aug.23</t>
    <phoneticPr fontId="3"/>
  </si>
  <si>
    <t>Aug.24/25</t>
    <phoneticPr fontId="3"/>
  </si>
  <si>
    <t>Aug.26</t>
    <phoneticPr fontId="3"/>
  </si>
  <si>
    <t>Aug.27</t>
    <phoneticPr fontId="3"/>
  </si>
  <si>
    <t>Aug.28</t>
    <phoneticPr fontId="3"/>
  </si>
  <si>
    <t>Aug.29</t>
    <phoneticPr fontId="3"/>
  </si>
  <si>
    <t>Aug.30</t>
    <phoneticPr fontId="3"/>
  </si>
  <si>
    <t>Aug.31/01</t>
    <phoneticPr fontId="3"/>
  </si>
  <si>
    <t>Jul.27/28</t>
    <phoneticPr fontId="3"/>
  </si>
  <si>
    <t>4037E/W</t>
    <phoneticPr fontId="3"/>
  </si>
  <si>
    <t xml:space="preserve">BLANK SAILING </t>
    <phoneticPr fontId="3"/>
  </si>
  <si>
    <t>-</t>
    <phoneticPr fontId="3"/>
  </si>
  <si>
    <t>SERVICE SUSPENDED</t>
    <phoneticPr fontId="3"/>
  </si>
  <si>
    <r>
      <t xml:space="preserve">  Monthly Schedule &lt;&lt; September,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</si>
  <si>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2746S/N</t>
  </si>
  <si>
    <t>2747S/N</t>
  </si>
  <si>
    <t>2748S/N</t>
  </si>
  <si>
    <t>2749S/N</t>
  </si>
  <si>
    <t>2750S/N</t>
  </si>
  <si>
    <t>2751S/N</t>
  </si>
  <si>
    <t>2752S/N</t>
  </si>
  <si>
    <t>2753S/N</t>
  </si>
  <si>
    <t>2754S/N</t>
  </si>
  <si>
    <t>2755S/N</t>
  </si>
  <si>
    <t>2756S/N</t>
  </si>
  <si>
    <t>2757S/N</t>
  </si>
  <si>
    <t>2758S/N</t>
  </si>
  <si>
    <t>2759S/N</t>
  </si>
  <si>
    <t>2760S/N</t>
  </si>
  <si>
    <t>2761S/N</t>
  </si>
  <si>
    <t>2762S/N</t>
  </si>
  <si>
    <t>2763S/N</t>
  </si>
  <si>
    <t>2764S/N</t>
  </si>
  <si>
    <t>2765S/N</t>
  </si>
  <si>
    <t>2766S/N</t>
  </si>
  <si>
    <t>2767S/N</t>
  </si>
  <si>
    <t>2768S/N</t>
  </si>
  <si>
    <t>2769S/N</t>
  </si>
  <si>
    <t>2770S/N</t>
  </si>
  <si>
    <t>2771S/N</t>
  </si>
  <si>
    <t>2772S/N</t>
  </si>
  <si>
    <t>2773S/N</t>
  </si>
  <si>
    <t>2774S/N</t>
  </si>
  <si>
    <t>2775S/N</t>
  </si>
  <si>
    <t>Sep.01</t>
    <phoneticPr fontId="4"/>
  </si>
  <si>
    <t>Sep.02</t>
  </si>
  <si>
    <t>Sep.03</t>
  </si>
  <si>
    <t>Sep.04</t>
  </si>
  <si>
    <t>Sep.05</t>
  </si>
  <si>
    <t>Sep.06</t>
  </si>
  <si>
    <t>Sep.08</t>
  </si>
  <si>
    <t>Sep.09</t>
  </si>
  <si>
    <t>Sep.10</t>
  </si>
  <si>
    <t>Sep.11</t>
  </si>
  <si>
    <t>Sep.12</t>
  </si>
  <si>
    <t>Sep.13</t>
  </si>
  <si>
    <t>Sep.15</t>
  </si>
  <si>
    <t>Sep.16</t>
  </si>
  <si>
    <t>Sep.17</t>
  </si>
  <si>
    <t>Sep.18</t>
  </si>
  <si>
    <t>Sep.19</t>
  </si>
  <si>
    <t>Sep.20</t>
  </si>
  <si>
    <t>Sep.22</t>
  </si>
  <si>
    <t>Sep.23</t>
  </si>
  <si>
    <t>Sep.24</t>
  </si>
  <si>
    <t>Sep.25</t>
  </si>
  <si>
    <t>Sep.26</t>
  </si>
  <si>
    <t>Sep.27</t>
  </si>
  <si>
    <t>Sep.29</t>
  </si>
  <si>
    <t>Sep.30</t>
  </si>
  <si>
    <t>Sep.07</t>
  </si>
  <si>
    <t>Sep.14</t>
  </si>
  <si>
    <t>Sep.21</t>
  </si>
  <si>
    <t>Sep.28</t>
  </si>
  <si>
    <t>Oct.01</t>
    <phoneticPr fontId="4"/>
  </si>
  <si>
    <t>Aug.31/01</t>
  </si>
  <si>
    <t>4479E/W</t>
    <phoneticPr fontId="3"/>
  </si>
  <si>
    <t>4480E/W</t>
  </si>
  <si>
    <t>4481E/W</t>
  </si>
  <si>
    <t>4482E/W</t>
  </si>
  <si>
    <t>4483E/W</t>
  </si>
  <si>
    <t>4484E/W</t>
  </si>
  <si>
    <t>4485E/W</t>
  </si>
  <si>
    <t>4486E/W</t>
  </si>
  <si>
    <t>4487E/W</t>
  </si>
  <si>
    <t>Sep.03</t>
    <phoneticPr fontId="3"/>
  </si>
  <si>
    <t>Sep.04</t>
    <phoneticPr fontId="3"/>
  </si>
  <si>
    <t>Sep.06</t>
    <phoneticPr fontId="3"/>
  </si>
  <si>
    <t>Sep.07/08</t>
    <phoneticPr fontId="3"/>
  </si>
  <si>
    <t>Sep.09</t>
    <phoneticPr fontId="3"/>
  </si>
  <si>
    <t>Sep.10</t>
    <phoneticPr fontId="3"/>
  </si>
  <si>
    <t>Sep.12</t>
    <phoneticPr fontId="3"/>
  </si>
  <si>
    <t>Sep.13</t>
    <phoneticPr fontId="3"/>
  </si>
  <si>
    <t>Sep.14/15</t>
    <phoneticPr fontId="3"/>
  </si>
  <si>
    <t>Sep.16</t>
    <phoneticPr fontId="3"/>
  </si>
  <si>
    <t>Sep.17</t>
    <phoneticPr fontId="3"/>
  </si>
  <si>
    <t>Sep.18</t>
    <phoneticPr fontId="3"/>
  </si>
  <si>
    <t>Sep.21/22</t>
    <phoneticPr fontId="3"/>
  </si>
  <si>
    <t>BLANK SAILING</t>
    <phoneticPr fontId="3"/>
  </si>
  <si>
    <t>Sep.23</t>
    <phoneticPr fontId="3"/>
  </si>
  <si>
    <t>Sep.24</t>
    <phoneticPr fontId="3"/>
  </si>
  <si>
    <t>Sep.25</t>
    <phoneticPr fontId="3"/>
  </si>
  <si>
    <t>Sep.26</t>
    <phoneticPr fontId="3"/>
  </si>
  <si>
    <t>Sep.27</t>
    <phoneticPr fontId="3"/>
  </si>
  <si>
    <t>Sep.28/29</t>
    <phoneticPr fontId="3"/>
  </si>
  <si>
    <t>Sep.30</t>
    <phoneticPr fontId="3"/>
  </si>
  <si>
    <t>Oct.01</t>
    <phoneticPr fontId="3"/>
  </si>
  <si>
    <t>Oct.02</t>
    <phoneticPr fontId="3"/>
  </si>
  <si>
    <r>
      <t xml:space="preserve">  Monthly Schedule &lt;&lt;October,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</si>
  <si>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2776S/N</t>
  </si>
  <si>
    <t>2777S/N</t>
  </si>
  <si>
    <t>2778S/N</t>
  </si>
  <si>
    <t>2779S/N</t>
  </si>
  <si>
    <t>2780S/N</t>
  </si>
  <si>
    <t>2781S/N</t>
  </si>
  <si>
    <t>2782S/N</t>
  </si>
  <si>
    <t>2783S/N</t>
  </si>
  <si>
    <t>2784S/N</t>
  </si>
  <si>
    <t>2785S/N</t>
  </si>
  <si>
    <t>2786S/N</t>
  </si>
  <si>
    <t>2787S/N</t>
  </si>
  <si>
    <t>2788S/N</t>
  </si>
  <si>
    <t>2789S/N</t>
  </si>
  <si>
    <t>2790S/N</t>
  </si>
  <si>
    <t>2791S/N</t>
  </si>
  <si>
    <t>2792S/N</t>
  </si>
  <si>
    <t>2793S/N</t>
  </si>
  <si>
    <t>2794S/N</t>
  </si>
  <si>
    <t>2795S/N</t>
  </si>
  <si>
    <t>2796S/N</t>
  </si>
  <si>
    <t>2797S/N</t>
  </si>
  <si>
    <t>2798S/N</t>
  </si>
  <si>
    <t>2799S/N</t>
  </si>
  <si>
    <t>2800S/N</t>
  </si>
  <si>
    <t>2801S/N</t>
  </si>
  <si>
    <t>2802S/N</t>
  </si>
  <si>
    <t>2803S/N</t>
  </si>
  <si>
    <t>2804S/N</t>
  </si>
  <si>
    <t>2805S/N</t>
  </si>
  <si>
    <t>2806S/N</t>
  </si>
  <si>
    <t>Oct.01</t>
  </si>
  <si>
    <t>Oct.02</t>
  </si>
  <si>
    <t>Oct.03</t>
  </si>
  <si>
    <t>Oct.04</t>
  </si>
  <si>
    <t>Oct.06</t>
  </si>
  <si>
    <t>Oct.07</t>
  </si>
  <si>
    <t>Oct.08</t>
  </si>
  <si>
    <t>Oct.09</t>
  </si>
  <si>
    <t>Oct.10</t>
  </si>
  <si>
    <t>Oct.11</t>
  </si>
  <si>
    <t>Oct.13</t>
  </si>
  <si>
    <t>Oct.14</t>
  </si>
  <si>
    <t>Oct.15</t>
  </si>
  <si>
    <t>Oct.16</t>
  </si>
  <si>
    <t>Oct.17</t>
  </si>
  <si>
    <t>Oct.18</t>
  </si>
  <si>
    <t>Oct.20</t>
  </si>
  <si>
    <t>Oct.21</t>
  </si>
  <si>
    <t>Oct.22</t>
  </si>
  <si>
    <t>Oct.23</t>
  </si>
  <si>
    <t>Oct.24</t>
  </si>
  <si>
    <t>Oct.25</t>
  </si>
  <si>
    <t>Oct.27</t>
  </si>
  <si>
    <t>Oct.28</t>
  </si>
  <si>
    <t>Oct.29</t>
  </si>
  <si>
    <t>Oct.30</t>
  </si>
  <si>
    <t>Oct.31</t>
  </si>
  <si>
    <t>Oct.05</t>
  </si>
  <si>
    <t>Oct.12</t>
  </si>
  <si>
    <t>Oct.19</t>
  </si>
  <si>
    <t>Oct.26</t>
  </si>
  <si>
    <t>Nov.01</t>
  </si>
  <si>
    <t>4488E/W</t>
  </si>
  <si>
    <t>4489E/W</t>
  </si>
  <si>
    <t>4490E/W</t>
  </si>
  <si>
    <t>4491E/W</t>
  </si>
  <si>
    <t>4492E/W</t>
  </si>
  <si>
    <t>4493E/W</t>
  </si>
  <si>
    <t>4494E/W</t>
  </si>
  <si>
    <t>4495E/W</t>
  </si>
  <si>
    <t>4496E/W</t>
  </si>
  <si>
    <t>Oct.03</t>
    <phoneticPr fontId="3"/>
  </si>
  <si>
    <t>Oct.04</t>
    <phoneticPr fontId="3"/>
  </si>
  <si>
    <t>Oct.05/06</t>
    <phoneticPr fontId="3"/>
  </si>
  <si>
    <t>Oct.07</t>
    <phoneticPr fontId="3"/>
  </si>
  <si>
    <t>Oct.08</t>
    <phoneticPr fontId="3"/>
  </si>
  <si>
    <t>Oct.09</t>
    <phoneticPr fontId="3"/>
  </si>
  <si>
    <t>Oct.10</t>
    <phoneticPr fontId="3"/>
  </si>
  <si>
    <t>Oct.11</t>
    <phoneticPr fontId="3"/>
  </si>
  <si>
    <t>Oct.12/13</t>
    <phoneticPr fontId="3"/>
  </si>
  <si>
    <t>Oct.14</t>
    <phoneticPr fontId="3"/>
  </si>
  <si>
    <t>Oct.15</t>
    <phoneticPr fontId="3"/>
  </si>
  <si>
    <t>Oct.16</t>
    <phoneticPr fontId="3"/>
  </si>
  <si>
    <t>Oct.17</t>
    <phoneticPr fontId="3"/>
  </si>
  <si>
    <t>Oct.18</t>
    <phoneticPr fontId="3"/>
  </si>
  <si>
    <t>Oct.19/20</t>
    <phoneticPr fontId="3"/>
  </si>
  <si>
    <t>Oct.21</t>
    <phoneticPr fontId="3"/>
  </si>
  <si>
    <t>Oct.22</t>
    <phoneticPr fontId="3"/>
  </si>
  <si>
    <t>Oct.23</t>
    <phoneticPr fontId="3"/>
  </si>
  <si>
    <t>Oct.24</t>
    <phoneticPr fontId="3"/>
  </si>
  <si>
    <t>Oct.25</t>
    <phoneticPr fontId="3"/>
  </si>
  <si>
    <t>Oct.26/27</t>
    <phoneticPr fontId="3"/>
  </si>
  <si>
    <t>Oct.28</t>
    <phoneticPr fontId="3"/>
  </si>
  <si>
    <t>Oct.29</t>
    <phoneticPr fontId="3"/>
  </si>
  <si>
    <t>Oct.30</t>
    <phoneticPr fontId="3"/>
  </si>
  <si>
    <t>Oct.31</t>
    <phoneticPr fontId="3"/>
  </si>
  <si>
    <t>Nov.01</t>
    <phoneticPr fontId="3"/>
  </si>
  <si>
    <t>Nov.02/03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</si>
</sst>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vertical="center"/>
    </xf>
    <xf numFmtId="0" fontId="31" fillId="8" borderId="26" xfId="0" applyFont="1" applyFill="1" applyBorder="1" applyAlignment="1">
      <alignment vertical="center"/>
    </xf>
    <xf numFmtId="0" fontId="31" fillId="8" borderId="27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6" fillId="0" borderId="29" xfId="0" applyFont="1" applyFill="1" applyBorder="1" applyAlignment="1">
      <alignment horizontal="center" vertical="center"/>
    </xf>
    <xf numFmtId="176" fontId="16" fillId="3" borderId="46" xfId="0" applyNumberFormat="1" applyFont="1" applyFill="1" applyBorder="1" applyAlignment="1">
      <alignment horizontal="center" vertical="center"/>
    </xf>
    <xf numFmtId="176" fontId="16" fillId="3" borderId="29" xfId="0" applyNumberFormat="1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176" fontId="16" fillId="3" borderId="48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56" fontId="14" fillId="13" borderId="21" xfId="0" applyNumberFormat="1" applyFont="1" applyFill="1" applyBorder="1" applyAlignment="1">
      <alignment horizontal="center" vertical="center"/>
    </xf>
    <xf numFmtId="176" fontId="14" fillId="13" borderId="22" xfId="0" quotePrefix="1" applyNumberFormat="1" applyFont="1" applyFill="1" applyBorder="1" applyAlignment="1">
      <alignment horizontal="center" vertical="center" wrapText="1"/>
    </xf>
    <xf numFmtId="176" fontId="14" fillId="13" borderId="23" xfId="0" applyNumberFormat="1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4" fillId="3" borderId="4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/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 shrinkToFit="1"/>
    </xf>
    <xf numFmtId="176" fontId="14" fillId="0" borderId="31" xfId="0" applyNumberFormat="1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/>
    </xf>
    <xf numFmtId="176" fontId="14" fillId="3" borderId="49" xfId="0" applyNumberFormat="1" applyFont="1" applyFill="1" applyBorder="1" applyAlignment="1">
      <alignment horizontal="center" vertical="center"/>
    </xf>
    <xf numFmtId="0" fontId="6" fillId="3" borderId="50" xfId="0" applyFont="1" applyFill="1" applyBorder="1" applyAlignment="1"/>
    <xf numFmtId="0" fontId="13" fillId="11" borderId="35" xfId="0" applyFont="1" applyFill="1" applyBorder="1" applyAlignment="1">
      <alignment horizontal="center" vertical="center"/>
    </xf>
    <xf numFmtId="176" fontId="16" fillId="11" borderId="29" xfId="0" applyNumberFormat="1" applyFont="1" applyFill="1" applyBorder="1" applyAlignment="1">
      <alignment horizontal="center" vertical="center"/>
    </xf>
    <xf numFmtId="176" fontId="16" fillId="11" borderId="21" xfId="0" applyNumberFormat="1" applyFont="1" applyFill="1" applyBorder="1" applyAlignment="1">
      <alignment horizontal="center" vertical="center"/>
    </xf>
    <xf numFmtId="176" fontId="14" fillId="11" borderId="21" xfId="0" applyNumberFormat="1" applyFont="1" applyFill="1" applyBorder="1" applyAlignment="1">
      <alignment horizontal="center" vertical="center" shrinkToFit="1"/>
    </xf>
    <xf numFmtId="176" fontId="14" fillId="11" borderId="31" xfId="0" applyNumberFormat="1" applyFont="1" applyFill="1" applyBorder="1" applyAlignment="1">
      <alignment horizontal="center" vertical="center" shrinkToFit="1"/>
    </xf>
    <xf numFmtId="176" fontId="16" fillId="12" borderId="21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176" fontId="14" fillId="3" borderId="52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/>
    </xf>
    <xf numFmtId="176" fontId="14" fillId="11" borderId="52" xfId="0" applyNumberFormat="1" applyFont="1" applyFill="1" applyBorder="1" applyAlignment="1">
      <alignment horizontal="center" vertical="center" shrinkToFit="1"/>
    </xf>
    <xf numFmtId="176" fontId="14" fillId="3" borderId="52" xfId="0" applyNumberFormat="1" applyFont="1" applyFill="1" applyBorder="1" applyAlignment="1">
      <alignment horizontal="center" vertical="center"/>
    </xf>
    <xf numFmtId="176" fontId="14" fillId="3" borderId="53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176" fontId="11" fillId="12" borderId="38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 shrinkToFit="1"/>
    </xf>
    <xf numFmtId="0" fontId="16" fillId="12" borderId="16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176" fontId="16" fillId="0" borderId="44" xfId="0" applyNumberFormat="1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176" fontId="16" fillId="14" borderId="21" xfId="0" applyNumberFormat="1" applyFont="1" applyFill="1" applyBorder="1" applyAlignment="1">
      <alignment horizontal="center" vertical="center"/>
    </xf>
    <xf numFmtId="176" fontId="16" fillId="14" borderId="4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6" fontId="14" fillId="14" borderId="42" xfId="0" applyNumberFormat="1" applyFont="1" applyFill="1" applyBorder="1" applyAlignment="1">
      <alignment horizontal="center" vertical="center"/>
    </xf>
    <xf numFmtId="176" fontId="14" fillId="14" borderId="43" xfId="0" applyNumberFormat="1" applyFont="1" applyFill="1" applyBorder="1" applyAlignment="1">
      <alignment horizontal="center" vertical="center"/>
    </xf>
    <xf numFmtId="176" fontId="14" fillId="14" borderId="45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176" fontId="16" fillId="12" borderId="42" xfId="0" applyNumberFormat="1" applyFont="1" applyFill="1" applyBorder="1" applyAlignment="1">
      <alignment horizontal="center" vertical="center"/>
    </xf>
    <xf numFmtId="176" fontId="16" fillId="12" borderId="43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176" fontId="16" fillId="14" borderId="42" xfId="0" applyNumberFormat="1" applyFont="1" applyFill="1" applyBorder="1" applyAlignment="1">
      <alignment horizontal="center" vertical="center"/>
    </xf>
    <xf numFmtId="176" fontId="16" fillId="14" borderId="43" xfId="0" applyNumberFormat="1" applyFont="1" applyFill="1" applyBorder="1" applyAlignment="1">
      <alignment horizontal="center" vertical="center"/>
    </xf>
    <xf numFmtId="176" fontId="16" fillId="14" borderId="4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29</xdr:row>
      <xdr:rowOff>254000</xdr:rowOff>
    </xdr:from>
    <xdr:to>
      <xdr:col>5</xdr:col>
      <xdr:colOff>1079501</xdr:colOff>
      <xdr:row>32</xdr:row>
      <xdr:rowOff>317500</xdr:rowOff>
    </xdr:to>
    <xdr:sp macro="" textlink="">
      <xdr:nvSpPr>
        <xdr:cNvPr id="2" name="正方形/長方形 1"/>
        <xdr:cNvSpPr/>
      </xdr:nvSpPr>
      <xdr:spPr>
        <a:xfrm>
          <a:off x="2206625" y="10715625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4/23-5/1NEW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(4/22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5/2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182" t="s">
        <v>38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35</v>
      </c>
      <c r="I3" s="189"/>
      <c r="J3" s="189"/>
      <c r="K3" s="189"/>
      <c r="L3" s="189"/>
      <c r="M3" s="189"/>
      <c r="N3" s="189"/>
      <c r="O3" s="190"/>
      <c r="P3" s="66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191"/>
      <c r="I4" s="192"/>
      <c r="J4" s="192"/>
      <c r="K4" s="192"/>
      <c r="L4" s="192"/>
      <c r="M4" s="192"/>
      <c r="N4" s="192"/>
      <c r="O4" s="193"/>
      <c r="P4" s="66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71</v>
      </c>
      <c r="J6" s="58"/>
      <c r="K6" s="16" t="s">
        <v>77</v>
      </c>
      <c r="L6" s="83" t="s">
        <v>80</v>
      </c>
      <c r="M6" s="74" t="s">
        <v>78</v>
      </c>
      <c r="N6" s="83" t="s">
        <v>79</v>
      </c>
      <c r="O6" s="13" t="s">
        <v>82</v>
      </c>
      <c r="P6" s="38"/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72</v>
      </c>
      <c r="J7" s="12">
        <v>1</v>
      </c>
      <c r="K7" s="16" t="str">
        <f t="shared" ref="K7:K14" si="1">O6</f>
        <v>Jan.06/07</v>
      </c>
      <c r="L7" s="16" t="s">
        <v>83</v>
      </c>
      <c r="M7" s="16" t="s">
        <v>83</v>
      </c>
      <c r="N7" s="16" t="s">
        <v>84</v>
      </c>
      <c r="O7" s="75" t="s">
        <v>85</v>
      </c>
      <c r="P7" s="38"/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73</v>
      </c>
      <c r="J8" s="12">
        <v>2</v>
      </c>
      <c r="K8" s="16" t="str">
        <f t="shared" si="1"/>
        <v>Jan.10</v>
      </c>
      <c r="L8" s="16" t="s">
        <v>86</v>
      </c>
      <c r="M8" s="16" t="s">
        <v>78</v>
      </c>
      <c r="N8" s="16" t="s">
        <v>87</v>
      </c>
      <c r="O8" s="13" t="s">
        <v>88</v>
      </c>
      <c r="P8" s="38"/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74</v>
      </c>
      <c r="J9" s="12">
        <v>3</v>
      </c>
      <c r="K9" s="16" t="str">
        <f t="shared" si="1"/>
        <v>Jan.13/14</v>
      </c>
      <c r="L9" s="16" t="s">
        <v>89</v>
      </c>
      <c r="M9" s="16" t="s">
        <v>89</v>
      </c>
      <c r="N9" s="16" t="s">
        <v>90</v>
      </c>
      <c r="O9" s="75" t="s">
        <v>91</v>
      </c>
      <c r="P9" s="38"/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75</v>
      </c>
      <c r="J10" s="12">
        <v>4</v>
      </c>
      <c r="K10" s="16" t="str">
        <f t="shared" si="1"/>
        <v>Jan.17</v>
      </c>
      <c r="L10" s="16" t="s">
        <v>92</v>
      </c>
      <c r="M10" s="16" t="s">
        <v>78</v>
      </c>
      <c r="N10" s="16" t="s">
        <v>94</v>
      </c>
      <c r="O10" s="13" t="s">
        <v>95</v>
      </c>
      <c r="P10" s="38"/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76</v>
      </c>
      <c r="J11" s="12">
        <v>5</v>
      </c>
      <c r="K11" s="16" t="str">
        <f t="shared" si="1"/>
        <v>Jan.20/21</v>
      </c>
      <c r="L11" s="16" t="s">
        <v>96</v>
      </c>
      <c r="M11" s="16" t="s">
        <v>96</v>
      </c>
      <c r="N11" s="16" t="s">
        <v>97</v>
      </c>
      <c r="O11" s="75" t="s">
        <v>98</v>
      </c>
      <c r="P11" s="38"/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93</v>
      </c>
      <c r="J12" s="12">
        <v>6</v>
      </c>
      <c r="K12" s="16" t="str">
        <f t="shared" si="1"/>
        <v>Jan.24</v>
      </c>
      <c r="L12" s="16" t="s">
        <v>99</v>
      </c>
      <c r="M12" s="16" t="s">
        <v>78</v>
      </c>
      <c r="N12" s="16" t="s">
        <v>101</v>
      </c>
      <c r="O12" s="13" t="s">
        <v>100</v>
      </c>
      <c r="P12" s="38"/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112</v>
      </c>
      <c r="J13" s="12">
        <v>7</v>
      </c>
      <c r="K13" s="16" t="str">
        <f t="shared" si="1"/>
        <v>Jan.27/28</v>
      </c>
      <c r="L13" s="16" t="s">
        <v>102</v>
      </c>
      <c r="M13" s="16" t="s">
        <v>102</v>
      </c>
      <c r="N13" s="16" t="s">
        <v>103</v>
      </c>
      <c r="O13" s="75" t="s">
        <v>104</v>
      </c>
      <c r="P13" s="38"/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113</v>
      </c>
      <c r="J14" s="12">
        <v>8</v>
      </c>
      <c r="K14" s="16" t="str">
        <f t="shared" si="1"/>
        <v>Jan.31</v>
      </c>
      <c r="L14" s="16" t="s">
        <v>106</v>
      </c>
      <c r="M14" s="16" t="s">
        <v>78</v>
      </c>
      <c r="N14" s="16" t="s">
        <v>107</v>
      </c>
      <c r="O14" s="13" t="s">
        <v>105</v>
      </c>
      <c r="P14" s="38"/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206" t="s">
        <v>36</v>
      </c>
      <c r="I18" s="207"/>
      <c r="J18" s="207"/>
      <c r="K18" s="207"/>
      <c r="L18" s="207"/>
      <c r="M18" s="207"/>
      <c r="N18" s="207"/>
      <c r="O18" s="208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209" t="s">
        <v>34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108</v>
      </c>
      <c r="J23" s="57">
        <v>7</v>
      </c>
      <c r="K23" s="58" t="s">
        <v>81</v>
      </c>
      <c r="L23" s="16" t="s">
        <v>83</v>
      </c>
      <c r="M23" s="16" t="s">
        <v>84</v>
      </c>
      <c r="N23" s="16" t="s">
        <v>85</v>
      </c>
      <c r="O23" s="16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109</v>
      </c>
      <c r="J24" s="20">
        <v>8</v>
      </c>
      <c r="K24" s="16" t="str">
        <f>P23</f>
        <v>Jan.13/14</v>
      </c>
      <c r="L24" s="16" t="s">
        <v>89</v>
      </c>
      <c r="M24" s="16" t="s">
        <v>90</v>
      </c>
      <c r="N24" s="16" t="s">
        <v>91</v>
      </c>
      <c r="O24" s="16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110</v>
      </c>
      <c r="J25" s="20">
        <v>9</v>
      </c>
      <c r="K25" s="16" t="str">
        <f t="shared" ref="K25:K26" si="2">P24</f>
        <v>Jan.20/21</v>
      </c>
      <c r="L25" s="16" t="s">
        <v>96</v>
      </c>
      <c r="M25" s="16" t="s">
        <v>97</v>
      </c>
      <c r="N25" s="16" t="s">
        <v>98</v>
      </c>
      <c r="O25" s="16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111</v>
      </c>
      <c r="J26" s="20"/>
      <c r="K26" s="16" t="str">
        <f t="shared" si="2"/>
        <v>Jan.27/28</v>
      </c>
      <c r="L26" s="16" t="s">
        <v>102</v>
      </c>
      <c r="M26" s="16" t="s">
        <v>103</v>
      </c>
      <c r="N26" s="16" t="s">
        <v>104</v>
      </c>
      <c r="O26" s="16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218" t="s">
        <v>19</v>
      </c>
      <c r="I32" s="218"/>
      <c r="J32" s="77"/>
      <c r="K32" s="218" t="s">
        <v>20</v>
      </c>
      <c r="L32" s="218"/>
      <c r="M32" s="219" t="s">
        <v>21</v>
      </c>
      <c r="N32" s="219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220" t="s">
        <v>196</v>
      </c>
      <c r="I33" s="220"/>
      <c r="J33" s="220"/>
      <c r="K33" s="221" t="s">
        <v>24</v>
      </c>
      <c r="L33" s="221"/>
      <c r="M33" s="222" t="s">
        <v>196</v>
      </c>
      <c r="N33" s="222"/>
      <c r="O33" s="76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197</v>
      </c>
      <c r="N34" s="222"/>
      <c r="O34" s="76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223" t="s">
        <v>198</v>
      </c>
      <c r="I35" s="223"/>
      <c r="J35" s="223"/>
      <c r="K35" s="221" t="s">
        <v>28</v>
      </c>
      <c r="L35" s="221"/>
      <c r="M35" s="222" t="s">
        <v>198</v>
      </c>
      <c r="N35" s="222"/>
      <c r="O35" s="76" t="s">
        <v>29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70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224" t="s">
        <v>23</v>
      </c>
      <c r="N37" s="224"/>
      <c r="O37" s="224"/>
      <c r="P37" s="222"/>
      <c r="Q37" s="222"/>
      <c r="R37" s="2"/>
      <c r="S37" s="2"/>
    </row>
    <row r="38" spans="1:19" ht="27.75" customHeight="1" x14ac:dyDescent="0.4">
      <c r="A38" s="4" t="s">
        <v>30</v>
      </c>
      <c r="B38" s="33"/>
      <c r="C38" s="27"/>
      <c r="D38" s="82"/>
      <c r="E38" s="29"/>
      <c r="F38" s="80"/>
      <c r="G38" s="4"/>
      <c r="M38" s="224"/>
      <c r="N38" s="224"/>
      <c r="O38" s="224"/>
      <c r="P38" s="222"/>
      <c r="Q38" s="222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224"/>
      <c r="Q41" s="224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0" zoomScaleNormal="50" zoomScaleSheetLayoutView="50" workbookViewId="0">
      <selection activeCell="S16" sqref="S1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916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720</v>
      </c>
      <c r="I3" s="189"/>
      <c r="J3" s="189"/>
      <c r="K3" s="189"/>
      <c r="L3" s="189"/>
      <c r="M3" s="189"/>
      <c r="N3" s="189"/>
      <c r="O3" s="189"/>
      <c r="P3" s="190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6"/>
      <c r="P4" s="23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851</v>
      </c>
      <c r="C6" s="7">
        <v>5</v>
      </c>
      <c r="D6" s="8" t="s">
        <v>877</v>
      </c>
      <c r="E6" s="8" t="s">
        <v>948</v>
      </c>
      <c r="F6" s="9" t="str">
        <f t="shared" ref="F6:F37" si="0">E6</f>
        <v>Oct.01</v>
      </c>
      <c r="G6" s="10"/>
      <c r="H6" s="61" t="s">
        <v>12</v>
      </c>
      <c r="I6" s="54" t="s">
        <v>892</v>
      </c>
      <c r="J6" s="58">
        <v>7</v>
      </c>
      <c r="K6" s="114" t="s">
        <v>912</v>
      </c>
      <c r="L6" s="87" t="s">
        <v>913</v>
      </c>
      <c r="M6" s="16" t="s">
        <v>913</v>
      </c>
      <c r="N6" s="16" t="s">
        <v>913</v>
      </c>
      <c r="O6" s="16" t="s">
        <v>914</v>
      </c>
      <c r="P6" s="13" t="s">
        <v>915</v>
      </c>
    </row>
    <row r="7" spans="1:19" ht="27.75" customHeight="1" x14ac:dyDescent="0.2">
      <c r="A7" s="14" t="s">
        <v>11</v>
      </c>
      <c r="B7" s="6" t="s">
        <v>917</v>
      </c>
      <c r="C7" s="7">
        <v>6</v>
      </c>
      <c r="D7" s="8" t="s">
        <v>948</v>
      </c>
      <c r="E7" s="8" t="s">
        <v>949</v>
      </c>
      <c r="F7" s="9" t="str">
        <f t="shared" si="0"/>
        <v>Oct.02</v>
      </c>
      <c r="G7" s="15" t="s">
        <v>13</v>
      </c>
      <c r="H7" s="11" t="s">
        <v>12</v>
      </c>
      <c r="I7" s="54" t="s">
        <v>980</v>
      </c>
      <c r="J7" s="12">
        <v>8</v>
      </c>
      <c r="K7" s="16" t="str">
        <f t="shared" ref="K7:K15" si="1">P6</f>
        <v>Oct.02</v>
      </c>
      <c r="L7" s="16" t="s">
        <v>989</v>
      </c>
      <c r="M7" s="16" t="s">
        <v>78</v>
      </c>
      <c r="N7" s="16" t="s">
        <v>78</v>
      </c>
      <c r="O7" s="16" t="s">
        <v>990</v>
      </c>
      <c r="P7" s="116" t="s">
        <v>991</v>
      </c>
    </row>
    <row r="8" spans="1:19" ht="27.75" customHeight="1" x14ac:dyDescent="0.2">
      <c r="A8" s="14" t="s">
        <v>11</v>
      </c>
      <c r="B8" s="6" t="s">
        <v>918</v>
      </c>
      <c r="C8" s="7">
        <v>7</v>
      </c>
      <c r="D8" s="8" t="s">
        <v>949</v>
      </c>
      <c r="E8" s="8" t="s">
        <v>950</v>
      </c>
      <c r="F8" s="9" t="str">
        <f t="shared" si="0"/>
        <v>Oct.03</v>
      </c>
      <c r="G8" s="17" t="s">
        <v>13</v>
      </c>
      <c r="H8" s="11" t="s">
        <v>12</v>
      </c>
      <c r="I8" s="54" t="s">
        <v>981</v>
      </c>
      <c r="J8" s="74">
        <v>9</v>
      </c>
      <c r="K8" s="16" t="str">
        <f t="shared" si="1"/>
        <v>Oct.05/06</v>
      </c>
      <c r="L8" s="16" t="s">
        <v>992</v>
      </c>
      <c r="M8" s="16" t="s">
        <v>992</v>
      </c>
      <c r="N8" s="16" t="s">
        <v>992</v>
      </c>
      <c r="O8" s="16" t="s">
        <v>993</v>
      </c>
      <c r="P8" s="13" t="s">
        <v>994</v>
      </c>
    </row>
    <row r="9" spans="1:19" ht="27.75" customHeight="1" x14ac:dyDescent="0.2">
      <c r="A9" s="14" t="s">
        <v>11</v>
      </c>
      <c r="B9" s="6" t="s">
        <v>919</v>
      </c>
      <c r="C9" s="7">
        <v>8</v>
      </c>
      <c r="D9" s="8" t="s">
        <v>950</v>
      </c>
      <c r="E9" s="8" t="s">
        <v>951</v>
      </c>
      <c r="F9" s="9" t="str">
        <f t="shared" si="0"/>
        <v>Oct.04</v>
      </c>
      <c r="G9" s="17" t="s">
        <v>13</v>
      </c>
      <c r="H9" s="11" t="s">
        <v>12</v>
      </c>
      <c r="I9" s="54" t="s">
        <v>982</v>
      </c>
      <c r="J9" s="12"/>
      <c r="K9" s="16" t="str">
        <f t="shared" si="1"/>
        <v>Oct.09</v>
      </c>
      <c r="L9" s="16" t="s">
        <v>995</v>
      </c>
      <c r="M9" s="16" t="s">
        <v>78</v>
      </c>
      <c r="N9" s="16" t="s">
        <v>78</v>
      </c>
      <c r="O9" s="16" t="s">
        <v>996</v>
      </c>
      <c r="P9" s="116" t="s">
        <v>997</v>
      </c>
    </row>
    <row r="10" spans="1:19" ht="27.75" customHeight="1" x14ac:dyDescent="0.2">
      <c r="A10" s="14" t="s">
        <v>11</v>
      </c>
      <c r="B10" s="6" t="s">
        <v>920</v>
      </c>
      <c r="C10" s="7">
        <v>9</v>
      </c>
      <c r="D10" s="8" t="s">
        <v>951</v>
      </c>
      <c r="E10" s="8" t="s">
        <v>975</v>
      </c>
      <c r="F10" s="9" t="str">
        <f t="shared" si="0"/>
        <v>Oct.05</v>
      </c>
      <c r="G10" s="18" t="s">
        <v>13</v>
      </c>
      <c r="H10" s="53" t="s">
        <v>12</v>
      </c>
      <c r="I10" s="54" t="s">
        <v>983</v>
      </c>
      <c r="J10" s="74">
        <v>1</v>
      </c>
      <c r="K10" s="165" t="str">
        <f t="shared" si="1"/>
        <v>Oct.12/13</v>
      </c>
      <c r="L10" s="16" t="s">
        <v>998</v>
      </c>
      <c r="M10" s="16" t="s">
        <v>998</v>
      </c>
      <c r="N10" s="16" t="s">
        <v>998</v>
      </c>
      <c r="O10" s="16" t="s">
        <v>999</v>
      </c>
      <c r="P10" s="13" t="s">
        <v>1000</v>
      </c>
    </row>
    <row r="11" spans="1:19" ht="27.75" customHeight="1" x14ac:dyDescent="0.2">
      <c r="A11" s="14" t="s">
        <v>11</v>
      </c>
      <c r="B11" s="6" t="s">
        <v>921</v>
      </c>
      <c r="C11" s="7"/>
      <c r="D11" s="8" t="s">
        <v>580</v>
      </c>
      <c r="E11" s="8" t="s">
        <v>580</v>
      </c>
      <c r="F11" s="9" t="str">
        <f t="shared" si="0"/>
        <v>-</v>
      </c>
      <c r="G11" s="17" t="s">
        <v>13</v>
      </c>
      <c r="H11" s="53" t="s">
        <v>12</v>
      </c>
      <c r="I11" s="54" t="s">
        <v>984</v>
      </c>
      <c r="J11" s="74">
        <v>2</v>
      </c>
      <c r="K11" s="165" t="str">
        <f t="shared" si="1"/>
        <v>Oct.16</v>
      </c>
      <c r="L11" s="16" t="s">
        <v>1001</v>
      </c>
      <c r="M11" s="16" t="s">
        <v>78</v>
      </c>
      <c r="N11" s="16" t="s">
        <v>78</v>
      </c>
      <c r="O11" s="16" t="s">
        <v>1002</v>
      </c>
      <c r="P11" s="116" t="s">
        <v>1003</v>
      </c>
    </row>
    <row r="12" spans="1:19" ht="27.75" customHeight="1" x14ac:dyDescent="0.2">
      <c r="A12" s="14" t="s">
        <v>11</v>
      </c>
      <c r="B12" s="6" t="s">
        <v>922</v>
      </c>
      <c r="C12" s="7">
        <v>1</v>
      </c>
      <c r="D12" s="8" t="s">
        <v>952</v>
      </c>
      <c r="E12" s="8" t="s">
        <v>953</v>
      </c>
      <c r="F12" s="9" t="str">
        <f t="shared" si="0"/>
        <v>Oct.07</v>
      </c>
      <c r="G12" s="17" t="s">
        <v>13</v>
      </c>
      <c r="H12" s="11" t="s">
        <v>12</v>
      </c>
      <c r="I12" s="54" t="s">
        <v>985</v>
      </c>
      <c r="J12" s="74">
        <v>3</v>
      </c>
      <c r="K12" s="16" t="str">
        <f t="shared" si="1"/>
        <v>Oct.19/20</v>
      </c>
      <c r="L12" s="16" t="s">
        <v>1004</v>
      </c>
      <c r="M12" s="16" t="s">
        <v>1004</v>
      </c>
      <c r="N12" s="16" t="s">
        <v>1004</v>
      </c>
      <c r="O12" s="16" t="s">
        <v>1005</v>
      </c>
      <c r="P12" s="13" t="s">
        <v>1006</v>
      </c>
    </row>
    <row r="13" spans="1:19" ht="27.75" customHeight="1" x14ac:dyDescent="0.2">
      <c r="A13" s="14" t="s">
        <v>11</v>
      </c>
      <c r="B13" s="6" t="s">
        <v>923</v>
      </c>
      <c r="C13" s="7">
        <v>2</v>
      </c>
      <c r="D13" s="8" t="s">
        <v>953</v>
      </c>
      <c r="E13" s="8" t="s">
        <v>954</v>
      </c>
      <c r="F13" s="9" t="str">
        <f t="shared" si="0"/>
        <v>Oct.08</v>
      </c>
      <c r="G13" s="17"/>
      <c r="H13" s="53" t="s">
        <v>12</v>
      </c>
      <c r="I13" s="54" t="s">
        <v>986</v>
      </c>
      <c r="J13" s="74">
        <v>4</v>
      </c>
      <c r="K13" s="16" t="str">
        <f t="shared" si="1"/>
        <v>Oct.23</v>
      </c>
      <c r="L13" s="16" t="s">
        <v>1007</v>
      </c>
      <c r="M13" s="16" t="s">
        <v>78</v>
      </c>
      <c r="N13" s="16" t="s">
        <v>78</v>
      </c>
      <c r="O13" s="16" t="s">
        <v>1008</v>
      </c>
      <c r="P13" s="116" t="s">
        <v>1009</v>
      </c>
    </row>
    <row r="14" spans="1:19" ht="27.75" customHeight="1" x14ac:dyDescent="0.2">
      <c r="A14" s="14" t="s">
        <v>11</v>
      </c>
      <c r="B14" s="6" t="s">
        <v>924</v>
      </c>
      <c r="C14" s="7">
        <v>3</v>
      </c>
      <c r="D14" s="8" t="s">
        <v>954</v>
      </c>
      <c r="E14" s="8" t="s">
        <v>955</v>
      </c>
      <c r="F14" s="9" t="str">
        <f t="shared" si="0"/>
        <v>Oct.09</v>
      </c>
      <c r="G14" s="17" t="s">
        <v>13</v>
      </c>
      <c r="H14" s="53" t="s">
        <v>12</v>
      </c>
      <c r="I14" s="54" t="s">
        <v>987</v>
      </c>
      <c r="J14" s="74">
        <v>5</v>
      </c>
      <c r="K14" s="16" t="str">
        <f t="shared" si="1"/>
        <v>Oct.26/27</v>
      </c>
      <c r="L14" s="16" t="s">
        <v>1010</v>
      </c>
      <c r="M14" s="16" t="s">
        <v>1010</v>
      </c>
      <c r="N14" s="16" t="s">
        <v>1010</v>
      </c>
      <c r="O14" s="16" t="s">
        <v>1011</v>
      </c>
      <c r="P14" s="101" t="s">
        <v>1012</v>
      </c>
    </row>
    <row r="15" spans="1:19" ht="27.75" customHeight="1" x14ac:dyDescent="0.2">
      <c r="A15" s="14" t="s">
        <v>11</v>
      </c>
      <c r="B15" s="6" t="s">
        <v>925</v>
      </c>
      <c r="C15" s="7">
        <v>4</v>
      </c>
      <c r="D15" s="8" t="s">
        <v>955</v>
      </c>
      <c r="E15" s="8" t="s">
        <v>956</v>
      </c>
      <c r="F15" s="9" t="str">
        <f t="shared" si="0"/>
        <v>Oct.10</v>
      </c>
      <c r="G15" s="17" t="s">
        <v>13</v>
      </c>
      <c r="H15" s="53" t="s">
        <v>12</v>
      </c>
      <c r="I15" s="54" t="s">
        <v>988</v>
      </c>
      <c r="J15" s="74">
        <v>6</v>
      </c>
      <c r="K15" s="16" t="str">
        <f t="shared" si="1"/>
        <v>Oct.30</v>
      </c>
      <c r="L15" s="16" t="s">
        <v>1013</v>
      </c>
      <c r="M15" s="16" t="s">
        <v>78</v>
      </c>
      <c r="N15" s="16" t="s">
        <v>78</v>
      </c>
      <c r="O15" s="16" t="s">
        <v>1014</v>
      </c>
      <c r="P15" s="116" t="s">
        <v>1015</v>
      </c>
    </row>
    <row r="16" spans="1:19" ht="27.75" customHeight="1" x14ac:dyDescent="0.2">
      <c r="A16" s="14" t="s">
        <v>11</v>
      </c>
      <c r="B16" s="6" t="s">
        <v>926</v>
      </c>
      <c r="C16" s="7">
        <v>5</v>
      </c>
      <c r="D16" s="8" t="s">
        <v>956</v>
      </c>
      <c r="E16" s="8" t="s">
        <v>957</v>
      </c>
      <c r="F16" s="9" t="str">
        <f t="shared" si="0"/>
        <v>Oct.11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927</v>
      </c>
      <c r="C17" s="7">
        <v>6</v>
      </c>
      <c r="D17" s="8" t="s">
        <v>957</v>
      </c>
      <c r="E17" s="8" t="s">
        <v>976</v>
      </c>
      <c r="F17" s="9" t="str">
        <f t="shared" si="0"/>
        <v>Oct.12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4"/>
    </row>
    <row r="18" spans="1:19" ht="27.75" customHeight="1" thickTop="1" thickBot="1" x14ac:dyDescent="0.3">
      <c r="A18" s="14" t="s">
        <v>11</v>
      </c>
      <c r="B18" s="6" t="s">
        <v>928</v>
      </c>
      <c r="C18" s="7">
        <v>7</v>
      </c>
      <c r="D18" s="8" t="s">
        <v>580</v>
      </c>
      <c r="E18" s="8" t="s">
        <v>580</v>
      </c>
      <c r="F18" s="9" t="str">
        <f t="shared" si="0"/>
        <v>-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929</v>
      </c>
      <c r="C19" s="7">
        <v>8</v>
      </c>
      <c r="D19" s="8" t="s">
        <v>958</v>
      </c>
      <c r="E19" s="8" t="s">
        <v>959</v>
      </c>
      <c r="F19" s="9" t="str">
        <f t="shared" si="0"/>
        <v>Oct.14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930</v>
      </c>
      <c r="C20" s="7">
        <v>9</v>
      </c>
      <c r="D20" s="8" t="s">
        <v>959</v>
      </c>
      <c r="E20" s="8" t="s">
        <v>960</v>
      </c>
      <c r="F20" s="9" t="str">
        <f t="shared" si="0"/>
        <v>Oct.15</v>
      </c>
      <c r="G20" s="10"/>
      <c r="H20" s="209" t="s">
        <v>719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931</v>
      </c>
      <c r="C21" s="7"/>
      <c r="D21" s="8" t="s">
        <v>960</v>
      </c>
      <c r="E21" s="8" t="s">
        <v>961</v>
      </c>
      <c r="F21" s="55" t="str">
        <f t="shared" si="0"/>
        <v>Oct.16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932</v>
      </c>
      <c r="C22" s="7">
        <v>1</v>
      </c>
      <c r="D22" s="8" t="s">
        <v>961</v>
      </c>
      <c r="E22" s="8" t="s">
        <v>962</v>
      </c>
      <c r="F22" s="55" t="str">
        <f t="shared" si="0"/>
        <v>Oct.17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933</v>
      </c>
      <c r="C23" s="7">
        <v>2</v>
      </c>
      <c r="D23" s="8" t="s">
        <v>962</v>
      </c>
      <c r="E23" s="8" t="s">
        <v>963</v>
      </c>
      <c r="F23" s="55" t="str">
        <f t="shared" si="0"/>
        <v>Oct.18</v>
      </c>
      <c r="G23" s="10" t="s">
        <v>13</v>
      </c>
      <c r="H23" s="244" t="s">
        <v>820</v>
      </c>
      <c r="I23" s="245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934</v>
      </c>
      <c r="C24" s="7">
        <v>3</v>
      </c>
      <c r="D24" s="8" t="s">
        <v>963</v>
      </c>
      <c r="E24" s="8" t="s">
        <v>977</v>
      </c>
      <c r="F24" s="55" t="str">
        <f t="shared" si="0"/>
        <v>Oct.19</v>
      </c>
      <c r="G24" s="10" t="s">
        <v>13</v>
      </c>
      <c r="H24" s="244" t="s">
        <v>820</v>
      </c>
      <c r="I24" s="245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01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935</v>
      </c>
      <c r="C25" s="7">
        <v>4</v>
      </c>
      <c r="D25" s="8" t="s">
        <v>580</v>
      </c>
      <c r="E25" s="8" t="s">
        <v>580</v>
      </c>
      <c r="F25" s="55" t="str">
        <f t="shared" si="0"/>
        <v>-</v>
      </c>
      <c r="G25" s="10"/>
      <c r="H25" s="244" t="s">
        <v>820</v>
      </c>
      <c r="I25" s="245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01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936</v>
      </c>
      <c r="C26" s="7">
        <v>5</v>
      </c>
      <c r="D26" s="8" t="s">
        <v>964</v>
      </c>
      <c r="E26" s="8" t="s">
        <v>965</v>
      </c>
      <c r="F26" s="55" t="str">
        <f t="shared" si="0"/>
        <v>Oct.21</v>
      </c>
      <c r="G26" s="10" t="s">
        <v>13</v>
      </c>
      <c r="H26" s="244" t="s">
        <v>820</v>
      </c>
      <c r="I26" s="245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01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937</v>
      </c>
      <c r="C27" s="7">
        <v>6</v>
      </c>
      <c r="D27" s="8" t="s">
        <v>965</v>
      </c>
      <c r="E27" s="8" t="s">
        <v>966</v>
      </c>
      <c r="F27" s="55" t="str">
        <f t="shared" si="0"/>
        <v>Oct.22</v>
      </c>
      <c r="G27" s="10" t="s">
        <v>13</v>
      </c>
      <c r="H27" s="244" t="s">
        <v>820</v>
      </c>
      <c r="I27" s="245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01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938</v>
      </c>
      <c r="C28" s="7">
        <v>7</v>
      </c>
      <c r="D28" s="8" t="s">
        <v>966</v>
      </c>
      <c r="E28" s="8" t="s">
        <v>967</v>
      </c>
      <c r="F28" s="55" t="str">
        <f t="shared" si="0"/>
        <v>Oct.23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939</v>
      </c>
      <c r="C29" s="7">
        <v>8</v>
      </c>
      <c r="D29" s="8" t="s">
        <v>967</v>
      </c>
      <c r="E29" s="8" t="s">
        <v>968</v>
      </c>
      <c r="F29" s="55" t="str">
        <f t="shared" si="0"/>
        <v>Oct.24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940</v>
      </c>
      <c r="C30" s="7">
        <v>9</v>
      </c>
      <c r="D30" s="8" t="s">
        <v>968</v>
      </c>
      <c r="E30" s="8" t="s">
        <v>969</v>
      </c>
      <c r="F30" s="55" t="str">
        <f t="shared" si="0"/>
        <v>Oct.25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941</v>
      </c>
      <c r="C31" s="7"/>
      <c r="D31" s="8" t="s">
        <v>969</v>
      </c>
      <c r="E31" s="8" t="s">
        <v>978</v>
      </c>
      <c r="F31" s="55" t="str">
        <f t="shared" si="0"/>
        <v>Oct.26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942</v>
      </c>
      <c r="C32" s="7">
        <v>1</v>
      </c>
      <c r="D32" s="8" t="s">
        <v>580</v>
      </c>
      <c r="E32" s="8" t="s">
        <v>580</v>
      </c>
      <c r="F32" s="55" t="str">
        <f t="shared" si="0"/>
        <v>-</v>
      </c>
      <c r="G32" s="4"/>
      <c r="H32" s="218" t="s">
        <v>19</v>
      </c>
      <c r="I32" s="218"/>
      <c r="J32" s="175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943</v>
      </c>
      <c r="C33" s="7">
        <v>2</v>
      </c>
      <c r="D33" s="8" t="s">
        <v>970</v>
      </c>
      <c r="E33" s="8" t="s">
        <v>971</v>
      </c>
      <c r="F33" s="55" t="str">
        <f t="shared" si="0"/>
        <v>Oct.28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944</v>
      </c>
      <c r="C34" s="7">
        <v>3</v>
      </c>
      <c r="D34" s="8" t="s">
        <v>971</v>
      </c>
      <c r="E34" s="8" t="s">
        <v>972</v>
      </c>
      <c r="F34" s="55" t="str">
        <f t="shared" si="0"/>
        <v>Oct.29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945</v>
      </c>
      <c r="C35" s="7">
        <v>4</v>
      </c>
      <c r="D35" s="8" t="s">
        <v>972</v>
      </c>
      <c r="E35" s="8" t="s">
        <v>973</v>
      </c>
      <c r="F35" s="55" t="str">
        <f t="shared" si="0"/>
        <v>Oct.30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946</v>
      </c>
      <c r="C36" s="7">
        <v>5</v>
      </c>
      <c r="D36" s="8" t="s">
        <v>973</v>
      </c>
      <c r="E36" s="8" t="s">
        <v>974</v>
      </c>
      <c r="F36" s="55" t="str">
        <f t="shared" si="0"/>
        <v>Oct.31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947</v>
      </c>
      <c r="C37" s="52">
        <v>6</v>
      </c>
      <c r="D37" s="60" t="s">
        <v>974</v>
      </c>
      <c r="E37" s="60" t="s">
        <v>979</v>
      </c>
      <c r="F37" s="51" t="str">
        <f t="shared" si="0"/>
        <v>Nov.01</v>
      </c>
      <c r="G37" s="4"/>
      <c r="M37" s="224" t="s">
        <v>23</v>
      </c>
      <c r="N37" s="224"/>
      <c r="O37" s="173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73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3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3"/>
      <c r="P47" s="173"/>
    </row>
    <row r="48" spans="1:19" ht="15" customHeight="1" x14ac:dyDescent="0.2">
      <c r="O48" s="173"/>
      <c r="P48" s="173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topLeftCell="E1" zoomScale="60" zoomScaleNormal="50" workbookViewId="0">
      <selection activeCell="H3" sqref="H3:O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232" t="s">
        <v>115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35</v>
      </c>
      <c r="I3" s="189"/>
      <c r="J3" s="189"/>
      <c r="K3" s="189"/>
      <c r="L3" s="189"/>
      <c r="M3" s="189"/>
      <c r="N3" s="189"/>
      <c r="O3" s="190"/>
      <c r="P3" s="96"/>
      <c r="Q3" s="97"/>
      <c r="S3" s="2"/>
      <c r="T3" s="2"/>
    </row>
    <row r="4" spans="1:20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191"/>
      <c r="I4" s="192"/>
      <c r="J4" s="192"/>
      <c r="K4" s="192"/>
      <c r="L4" s="192"/>
      <c r="M4" s="192"/>
      <c r="N4" s="192"/>
      <c r="O4" s="193"/>
      <c r="P4" s="96"/>
      <c r="Q4" s="97"/>
    </row>
    <row r="5" spans="1:20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98"/>
      <c r="Q5" s="38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61" t="s">
        <v>12</v>
      </c>
      <c r="I6" s="54" t="s">
        <v>147</v>
      </c>
      <c r="J6" s="58">
        <v>8</v>
      </c>
      <c r="K6" s="16" t="s">
        <v>146</v>
      </c>
      <c r="L6" s="16" t="s">
        <v>106</v>
      </c>
      <c r="M6" s="16" t="s">
        <v>78</v>
      </c>
      <c r="N6" s="16" t="s">
        <v>107</v>
      </c>
      <c r="O6" s="13" t="s">
        <v>105</v>
      </c>
      <c r="P6" s="99"/>
      <c r="Q6" s="38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5" t="s">
        <v>13</v>
      </c>
      <c r="H7" s="11" t="s">
        <v>12</v>
      </c>
      <c r="I7" s="54" t="s">
        <v>148</v>
      </c>
      <c r="J7" s="12">
        <v>9</v>
      </c>
      <c r="K7" s="16" t="str">
        <f t="shared" ref="K7:K14" si="1">O6</f>
        <v>Feb.03/04</v>
      </c>
      <c r="L7" s="16" t="s">
        <v>157</v>
      </c>
      <c r="M7" s="16" t="s">
        <v>157</v>
      </c>
      <c r="N7" s="16" t="s">
        <v>158</v>
      </c>
      <c r="O7" s="75" t="s">
        <v>159</v>
      </c>
      <c r="P7" s="99"/>
      <c r="Q7" s="38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13</v>
      </c>
      <c r="H8" s="11" t="s">
        <v>12</v>
      </c>
      <c r="I8" s="54" t="s">
        <v>149</v>
      </c>
      <c r="J8" s="12"/>
      <c r="K8" s="16" t="str">
        <f t="shared" si="1"/>
        <v>Feb.07</v>
      </c>
      <c r="L8" s="16" t="s">
        <v>160</v>
      </c>
      <c r="M8" s="16" t="s">
        <v>78</v>
      </c>
      <c r="N8" s="16" t="s">
        <v>161</v>
      </c>
      <c r="O8" s="13" t="s">
        <v>162</v>
      </c>
      <c r="P8" s="99"/>
      <c r="Q8" s="38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94" t="s">
        <v>12</v>
      </c>
      <c r="I9" s="95" t="s">
        <v>150</v>
      </c>
      <c r="J9" s="95">
        <v>1</v>
      </c>
      <c r="K9" s="225" t="s">
        <v>156</v>
      </c>
      <c r="L9" s="226"/>
      <c r="M9" s="226"/>
      <c r="N9" s="226"/>
      <c r="O9" s="227"/>
      <c r="P9" s="99"/>
      <c r="Q9" s="38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13</v>
      </c>
      <c r="H10" s="11" t="s">
        <v>12</v>
      </c>
      <c r="I10" s="54" t="s">
        <v>151</v>
      </c>
      <c r="J10" s="12">
        <v>2</v>
      </c>
      <c r="K10" s="16" t="s">
        <v>163</v>
      </c>
      <c r="L10" s="16" t="s">
        <v>165</v>
      </c>
      <c r="M10" s="16" t="s">
        <v>78</v>
      </c>
      <c r="N10" s="16" t="s">
        <v>166</v>
      </c>
      <c r="O10" s="13" t="s">
        <v>167</v>
      </c>
      <c r="P10" s="99"/>
      <c r="Q10" s="38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13</v>
      </c>
      <c r="H11" s="53" t="s">
        <v>12</v>
      </c>
      <c r="I11" s="54" t="s">
        <v>152</v>
      </c>
      <c r="J11" s="12">
        <v>3</v>
      </c>
      <c r="K11" s="16" t="str">
        <f t="shared" si="1"/>
        <v>Feb.17/18</v>
      </c>
      <c r="L11" s="16" t="s">
        <v>168</v>
      </c>
      <c r="M11" s="16" t="s">
        <v>168</v>
      </c>
      <c r="N11" s="16" t="s">
        <v>169</v>
      </c>
      <c r="O11" s="75" t="s">
        <v>170</v>
      </c>
      <c r="P11" s="99"/>
      <c r="Q11" s="38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13</v>
      </c>
      <c r="H12" s="11" t="s">
        <v>12</v>
      </c>
      <c r="I12" s="54" t="s">
        <v>153</v>
      </c>
      <c r="J12" s="12">
        <v>4</v>
      </c>
      <c r="K12" s="16" t="str">
        <f t="shared" si="1"/>
        <v>Feb.21</v>
      </c>
      <c r="L12" s="16" t="s">
        <v>171</v>
      </c>
      <c r="M12" s="16" t="s">
        <v>78</v>
      </c>
      <c r="N12" s="16" t="s">
        <v>172</v>
      </c>
      <c r="O12" s="13" t="s">
        <v>173</v>
      </c>
      <c r="P12" s="99"/>
      <c r="Q12" s="38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3" t="s">
        <v>12</v>
      </c>
      <c r="I13" s="54" t="s">
        <v>154</v>
      </c>
      <c r="J13" s="12">
        <v>5</v>
      </c>
      <c r="K13" s="16" t="str">
        <f t="shared" si="1"/>
        <v>Feb.24/25</v>
      </c>
      <c r="L13" s="16" t="s">
        <v>174</v>
      </c>
      <c r="M13" s="16" t="s">
        <v>174</v>
      </c>
      <c r="N13" s="16" t="s">
        <v>175</v>
      </c>
      <c r="O13" s="75" t="s">
        <v>176</v>
      </c>
      <c r="P13" s="99"/>
      <c r="Q13" s="38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7" t="s">
        <v>13</v>
      </c>
      <c r="H14" s="53" t="s">
        <v>12</v>
      </c>
      <c r="I14" s="54" t="s">
        <v>155</v>
      </c>
      <c r="J14" s="12">
        <v>6</v>
      </c>
      <c r="K14" s="16" t="str">
        <f t="shared" si="1"/>
        <v>Feb.28</v>
      </c>
      <c r="L14" s="16" t="s">
        <v>177</v>
      </c>
      <c r="M14" s="16" t="s">
        <v>78</v>
      </c>
      <c r="N14" s="16" t="s">
        <v>178</v>
      </c>
      <c r="O14" s="13" t="s">
        <v>191</v>
      </c>
      <c r="P14" s="99"/>
      <c r="Q14" s="38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99"/>
      <c r="Q15" s="38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80"/>
      <c r="Q16" s="38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19"/>
      <c r="I17" s="20"/>
      <c r="J17" s="20"/>
      <c r="K17" s="21"/>
      <c r="L17" s="22"/>
      <c r="M17" s="21"/>
      <c r="N17" s="23"/>
      <c r="O17" s="24"/>
      <c r="P17" s="80"/>
      <c r="Q17" s="38"/>
      <c r="S17" s="85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229" t="s">
        <v>188</v>
      </c>
      <c r="I18" s="230"/>
      <c r="J18" s="230"/>
      <c r="K18" s="230"/>
      <c r="L18" s="230"/>
      <c r="M18" s="230"/>
      <c r="N18" s="230"/>
      <c r="O18" s="231"/>
      <c r="P18" s="100"/>
      <c r="Q18" s="38"/>
      <c r="S18" s="25"/>
      <c r="T18" s="25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6"/>
      <c r="I19" s="26"/>
      <c r="J19" s="27"/>
      <c r="K19" s="28"/>
      <c r="L19" s="29"/>
      <c r="M19" s="29"/>
      <c r="N19" s="28"/>
      <c r="O19" s="29"/>
      <c r="P19" s="29"/>
      <c r="Q19" s="80"/>
      <c r="R19" s="80"/>
      <c r="S19" s="25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209" t="s">
        <v>34</v>
      </c>
      <c r="I20" s="210"/>
      <c r="J20" s="210"/>
      <c r="K20" s="210"/>
      <c r="L20" s="210"/>
      <c r="M20" s="210"/>
      <c r="N20" s="210"/>
      <c r="O20" s="210"/>
      <c r="P20" s="210"/>
      <c r="Q20" s="211"/>
      <c r="R20" s="10" t="s">
        <v>13</v>
      </c>
      <c r="S20" s="25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5">
        <f t="shared" si="0"/>
        <v>44973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3"/>
      <c r="Q21" s="214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5">
        <f t="shared" si="0"/>
        <v>44974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114</v>
      </c>
      <c r="P22" s="71" t="s">
        <v>9</v>
      </c>
      <c r="Q22" s="72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5" t="str">
        <f t="shared" si="0"/>
        <v>-</v>
      </c>
      <c r="G23" s="10" t="s">
        <v>13</v>
      </c>
      <c r="H23" s="56" t="s">
        <v>18</v>
      </c>
      <c r="I23" s="49" t="s">
        <v>111</v>
      </c>
      <c r="J23" s="57"/>
      <c r="K23" s="58" t="s">
        <v>180</v>
      </c>
      <c r="L23" s="87" t="s">
        <v>181</v>
      </c>
      <c r="M23" s="16" t="s">
        <v>182</v>
      </c>
      <c r="N23" s="16" t="s">
        <v>146</v>
      </c>
      <c r="O23" s="16" t="s">
        <v>78</v>
      </c>
      <c r="P23" s="16" t="s">
        <v>183</v>
      </c>
      <c r="Q23" s="101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5">
        <f t="shared" si="0"/>
        <v>44976</v>
      </c>
      <c r="G24" s="10" t="s">
        <v>13</v>
      </c>
      <c r="H24" s="19" t="s">
        <v>18</v>
      </c>
      <c r="I24" s="49" t="s">
        <v>184</v>
      </c>
      <c r="J24" s="20">
        <v>1</v>
      </c>
      <c r="K24" s="16" t="str">
        <f t="shared" ref="K24:K27" si="2">Q23</f>
        <v>Feb.03/04</v>
      </c>
      <c r="L24" s="16" t="s">
        <v>157</v>
      </c>
      <c r="M24" s="16" t="s">
        <v>158</v>
      </c>
      <c r="N24" s="16" t="s">
        <v>159</v>
      </c>
      <c r="O24" s="16" t="s">
        <v>78</v>
      </c>
      <c r="P24" s="16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5">
        <f t="shared" si="0"/>
        <v>44977</v>
      </c>
      <c r="G25" s="10"/>
      <c r="H25" s="19" t="s">
        <v>18</v>
      </c>
      <c r="I25" s="49" t="s">
        <v>185</v>
      </c>
      <c r="J25" s="20">
        <v>2</v>
      </c>
      <c r="K25" s="16" t="str">
        <f t="shared" si="2"/>
        <v>Feb.10/11</v>
      </c>
      <c r="L25" s="16" t="s">
        <v>189</v>
      </c>
      <c r="M25" s="16" t="s">
        <v>190</v>
      </c>
      <c r="N25" s="16" t="s">
        <v>163</v>
      </c>
      <c r="O25" s="88" t="s">
        <v>164</v>
      </c>
      <c r="P25" s="16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5">
        <f t="shared" si="0"/>
        <v>44978</v>
      </c>
      <c r="G26" s="10" t="s">
        <v>13</v>
      </c>
      <c r="H26" s="19" t="s">
        <v>18</v>
      </c>
      <c r="I26" s="49" t="s">
        <v>186</v>
      </c>
      <c r="J26" s="20">
        <v>3</v>
      </c>
      <c r="K26" s="16" t="str">
        <f t="shared" si="2"/>
        <v>Feb.17/18</v>
      </c>
      <c r="L26" s="16" t="s">
        <v>168</v>
      </c>
      <c r="M26" s="16" t="s">
        <v>169</v>
      </c>
      <c r="N26" s="16" t="s">
        <v>170</v>
      </c>
      <c r="O26" s="16" t="s">
        <v>78</v>
      </c>
      <c r="P26" s="16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5">
        <f t="shared" si="0"/>
        <v>44979</v>
      </c>
      <c r="G27" s="10" t="s">
        <v>13</v>
      </c>
      <c r="H27" s="19" t="s">
        <v>18</v>
      </c>
      <c r="I27" s="49" t="s">
        <v>187</v>
      </c>
      <c r="J27" s="20">
        <v>4</v>
      </c>
      <c r="K27" s="16" t="str">
        <f t="shared" si="2"/>
        <v>Feb.24/25</v>
      </c>
      <c r="L27" s="16" t="s">
        <v>174</v>
      </c>
      <c r="M27" s="16" t="s">
        <v>175</v>
      </c>
      <c r="N27" s="16" t="s">
        <v>176</v>
      </c>
      <c r="O27" s="16" t="s">
        <v>78</v>
      </c>
      <c r="P27" s="16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5">
        <f t="shared" si="0"/>
        <v>44980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89"/>
      <c r="Q28" s="75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5">
        <f t="shared" si="0"/>
        <v>44981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6"/>
      <c r="Q29" s="217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92" t="s">
        <v>179</v>
      </c>
      <c r="P30" s="91"/>
      <c r="Q30" s="91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5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5">
        <f t="shared" si="0"/>
        <v>44984</v>
      </c>
      <c r="G32" s="4"/>
      <c r="H32" s="218" t="s">
        <v>19</v>
      </c>
      <c r="I32" s="218"/>
      <c r="J32" s="84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5">
        <f t="shared" si="0"/>
        <v>44985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5" t="str">
        <f t="shared" si="0"/>
        <v>Feb.29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5" t="str">
        <f t="shared" si="0"/>
        <v>Mar.01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31"/>
      <c r="S35" s="2"/>
    </row>
    <row r="36" spans="1:20" ht="26.25" customHeight="1" x14ac:dyDescent="0.4">
      <c r="A36" s="5"/>
      <c r="B36" s="6"/>
      <c r="C36" s="7"/>
      <c r="D36" s="8"/>
      <c r="E36" s="8"/>
      <c r="F36" s="55"/>
      <c r="G36" s="4"/>
      <c r="Q36" s="32"/>
      <c r="R36" s="32"/>
      <c r="S36" s="2"/>
      <c r="T36" s="2"/>
    </row>
    <row r="37" spans="1:20" ht="27.75" customHeight="1" thickBot="1" x14ac:dyDescent="0.45">
      <c r="A37" s="50"/>
      <c r="B37" s="59"/>
      <c r="C37" s="52"/>
      <c r="D37" s="60"/>
      <c r="E37" s="60"/>
      <c r="F37" s="51"/>
      <c r="G37" s="4"/>
      <c r="M37" s="224" t="s">
        <v>23</v>
      </c>
      <c r="N37" s="224"/>
      <c r="O37" s="224"/>
      <c r="P37" s="86"/>
      <c r="Q37" s="93"/>
      <c r="R37" s="93"/>
      <c r="S37" s="2"/>
      <c r="T37" s="2"/>
    </row>
    <row r="38" spans="1:20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224"/>
      <c r="P38" s="86"/>
      <c r="Q38" s="93"/>
      <c r="R38" s="93"/>
      <c r="S38" s="2"/>
      <c r="T38" s="2"/>
    </row>
    <row r="39" spans="1:20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5"/>
      <c r="C40" s="35"/>
      <c r="D40" s="35"/>
      <c r="E40" s="36"/>
      <c r="F40" s="36"/>
      <c r="G40" s="4"/>
      <c r="S40" s="2"/>
      <c r="T40" s="2"/>
    </row>
    <row r="41" spans="1:20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40"/>
      <c r="S41" s="2"/>
      <c r="T41" s="2"/>
    </row>
    <row r="42" spans="1:20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0"/>
      <c r="Q42" s="42"/>
      <c r="R42" s="42"/>
      <c r="S42" s="2"/>
      <c r="T42" s="2"/>
    </row>
    <row r="43" spans="1:20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Q43" s="42"/>
      <c r="S43" s="2"/>
      <c r="T43" s="2"/>
    </row>
    <row r="44" spans="1:20" ht="28.5" customHeight="1" x14ac:dyDescent="0.4">
      <c r="A44" s="4"/>
      <c r="I44" s="44"/>
      <c r="J44" s="44"/>
      <c r="K44" s="45"/>
      <c r="L44" s="46"/>
      <c r="M44" s="47"/>
      <c r="R44" s="86"/>
    </row>
    <row r="45" spans="1:20" ht="28.5" customHeight="1" x14ac:dyDescent="0.4">
      <c r="A45" s="37"/>
      <c r="H45" s="48"/>
      <c r="I45" s="2"/>
      <c r="J45" s="2"/>
      <c r="K45" s="47"/>
      <c r="L45" s="47"/>
      <c r="Q45" s="40"/>
      <c r="R45" s="40"/>
    </row>
    <row r="46" spans="1:20" ht="90.75" customHeight="1" x14ac:dyDescent="0.4">
      <c r="H46" s="4"/>
      <c r="I46" s="2"/>
      <c r="J46" s="2"/>
      <c r="K46" s="2"/>
      <c r="L46" s="2"/>
      <c r="O46" s="40"/>
      <c r="P46" s="40"/>
      <c r="Q46" s="40"/>
      <c r="R46" s="40"/>
    </row>
    <row r="47" spans="1:20" ht="32.25" x14ac:dyDescent="0.2">
      <c r="O47" s="86"/>
      <c r="P47" s="86"/>
      <c r="Q47" s="86"/>
    </row>
    <row r="48" spans="1:20" ht="15" customHeight="1" x14ac:dyDescent="0.2">
      <c r="O48" s="86"/>
      <c r="P48" s="86"/>
      <c r="Q48" s="86"/>
    </row>
  </sheetData>
  <mergeCells count="32">
    <mergeCell ref="A1:Q1"/>
    <mergeCell ref="A3:F3"/>
    <mergeCell ref="H3:O4"/>
    <mergeCell ref="A4:A5"/>
    <mergeCell ref="B4:B5"/>
    <mergeCell ref="C4:C5"/>
    <mergeCell ref="D4:D5"/>
    <mergeCell ref="E4:E5"/>
    <mergeCell ref="F4:F5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201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35</v>
      </c>
      <c r="I3" s="189"/>
      <c r="J3" s="189"/>
      <c r="K3" s="189"/>
      <c r="L3" s="189"/>
      <c r="M3" s="189"/>
      <c r="N3" s="189"/>
      <c r="O3" s="190"/>
      <c r="P3" s="97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7"/>
      <c r="P4" s="9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144</v>
      </c>
      <c r="C6" s="7">
        <v>1</v>
      </c>
      <c r="D6" s="8" t="s">
        <v>199</v>
      </c>
      <c r="E6" s="8" t="s">
        <v>200</v>
      </c>
      <c r="F6" s="9" t="str">
        <f t="shared" ref="F6:F37" si="0">E6</f>
        <v>Mar.01</v>
      </c>
      <c r="G6" s="10"/>
      <c r="H6" s="61" t="s">
        <v>12</v>
      </c>
      <c r="I6" s="112" t="s">
        <v>155</v>
      </c>
      <c r="J6" s="58">
        <v>6</v>
      </c>
      <c r="K6" s="58" t="s">
        <v>176</v>
      </c>
      <c r="L6" s="113" t="s">
        <v>177</v>
      </c>
      <c r="M6" s="114" t="s">
        <v>78</v>
      </c>
      <c r="N6" s="114" t="s">
        <v>178</v>
      </c>
      <c r="O6" s="115" t="s">
        <v>191</v>
      </c>
      <c r="P6" s="38"/>
    </row>
    <row r="7" spans="1:19" ht="27.75" customHeight="1" x14ac:dyDescent="0.2">
      <c r="A7" s="14" t="s">
        <v>11</v>
      </c>
      <c r="B7" s="6" t="s">
        <v>202</v>
      </c>
      <c r="C7" s="7">
        <v>2</v>
      </c>
      <c r="D7" s="8" t="s">
        <v>200</v>
      </c>
      <c r="E7" s="8" t="s">
        <v>233</v>
      </c>
      <c r="F7" s="9" t="str">
        <f t="shared" si="0"/>
        <v>Mar.02</v>
      </c>
      <c r="G7" s="15" t="s">
        <v>13</v>
      </c>
      <c r="H7" s="11" t="s">
        <v>12</v>
      </c>
      <c r="I7" s="54" t="s">
        <v>264</v>
      </c>
      <c r="J7" s="12">
        <v>7</v>
      </c>
      <c r="K7" s="16" t="str">
        <f t="shared" ref="K7:K15" si="1">O6</f>
        <v>Mar.02/03</v>
      </c>
      <c r="L7" s="16" t="s">
        <v>273</v>
      </c>
      <c r="M7" s="16" t="s">
        <v>273</v>
      </c>
      <c r="N7" s="16" t="s">
        <v>274</v>
      </c>
      <c r="O7" s="116" t="s">
        <v>275</v>
      </c>
      <c r="P7" s="38"/>
    </row>
    <row r="8" spans="1:19" ht="27.75" customHeight="1" x14ac:dyDescent="0.2">
      <c r="A8" s="14" t="s">
        <v>11</v>
      </c>
      <c r="B8" s="6" t="s">
        <v>203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265</v>
      </c>
      <c r="J8" s="12">
        <v>8</v>
      </c>
      <c r="K8" s="16" t="str">
        <f t="shared" si="1"/>
        <v>Mar.06</v>
      </c>
      <c r="L8" s="16" t="s">
        <v>276</v>
      </c>
      <c r="M8" s="16" t="s">
        <v>78</v>
      </c>
      <c r="N8" s="16" t="s">
        <v>277</v>
      </c>
      <c r="O8" s="13" t="s">
        <v>278</v>
      </c>
      <c r="P8" s="38"/>
    </row>
    <row r="9" spans="1:19" ht="27.75" customHeight="1" x14ac:dyDescent="0.2">
      <c r="A9" s="14" t="s">
        <v>11</v>
      </c>
      <c r="B9" s="6" t="s">
        <v>204</v>
      </c>
      <c r="C9" s="7">
        <v>4</v>
      </c>
      <c r="D9" s="8" t="s">
        <v>234</v>
      </c>
      <c r="E9" s="8" t="s">
        <v>235</v>
      </c>
      <c r="F9" s="9" t="str">
        <f t="shared" si="0"/>
        <v>Mar.04</v>
      </c>
      <c r="G9" s="17" t="s">
        <v>13</v>
      </c>
      <c r="H9" s="11" t="s">
        <v>12</v>
      </c>
      <c r="I9" s="54" t="s">
        <v>266</v>
      </c>
      <c r="J9" s="12">
        <v>9</v>
      </c>
      <c r="K9" s="16" t="str">
        <f t="shared" si="1"/>
        <v>Mar.09/10</v>
      </c>
      <c r="L9" s="16" t="s">
        <v>279</v>
      </c>
      <c r="M9" s="16" t="s">
        <v>279</v>
      </c>
      <c r="N9" s="16" t="s">
        <v>280</v>
      </c>
      <c r="O9" s="116" t="s">
        <v>281</v>
      </c>
      <c r="P9" s="38"/>
    </row>
    <row r="10" spans="1:19" ht="27.75" customHeight="1" x14ac:dyDescent="0.2">
      <c r="A10" s="14" t="s">
        <v>11</v>
      </c>
      <c r="B10" s="6" t="s">
        <v>205</v>
      </c>
      <c r="C10" s="7">
        <v>5</v>
      </c>
      <c r="D10" s="8" t="s">
        <v>235</v>
      </c>
      <c r="E10" s="8" t="s">
        <v>236</v>
      </c>
      <c r="F10" s="9" t="str">
        <f t="shared" si="0"/>
        <v>Mar.05</v>
      </c>
      <c r="G10" s="18" t="s">
        <v>13</v>
      </c>
      <c r="H10" s="11" t="s">
        <v>12</v>
      </c>
      <c r="I10" s="54" t="s">
        <v>267</v>
      </c>
      <c r="J10" s="12"/>
      <c r="K10" s="16" t="str">
        <f t="shared" si="1"/>
        <v>Mar.13</v>
      </c>
      <c r="L10" s="16" t="s">
        <v>282</v>
      </c>
      <c r="M10" s="16" t="s">
        <v>78</v>
      </c>
      <c r="N10" s="16" t="s">
        <v>283</v>
      </c>
      <c r="O10" s="13" t="s">
        <v>284</v>
      </c>
      <c r="P10" s="38"/>
    </row>
    <row r="11" spans="1:19" ht="27.75" customHeight="1" x14ac:dyDescent="0.2">
      <c r="A11" s="14" t="s">
        <v>11</v>
      </c>
      <c r="B11" s="6" t="s">
        <v>206</v>
      </c>
      <c r="C11" s="7">
        <v>6</v>
      </c>
      <c r="D11" s="8" t="s">
        <v>236</v>
      </c>
      <c r="E11" s="8" t="s">
        <v>237</v>
      </c>
      <c r="F11" s="9" t="str">
        <f t="shared" si="0"/>
        <v>Mar.06</v>
      </c>
      <c r="G11" s="17" t="s">
        <v>13</v>
      </c>
      <c r="H11" s="53" t="s">
        <v>12</v>
      </c>
      <c r="I11" s="54" t="s">
        <v>268</v>
      </c>
      <c r="J11" s="12">
        <v>1</v>
      </c>
      <c r="K11" s="16" t="str">
        <f t="shared" si="1"/>
        <v>Mar.16/17</v>
      </c>
      <c r="L11" s="16" t="s">
        <v>285</v>
      </c>
      <c r="M11" s="16" t="s">
        <v>285</v>
      </c>
      <c r="N11" s="16" t="s">
        <v>286</v>
      </c>
      <c r="O11" s="116" t="s">
        <v>287</v>
      </c>
      <c r="P11" s="38"/>
    </row>
    <row r="12" spans="1:19" ht="27.75" customHeight="1" x14ac:dyDescent="0.2">
      <c r="A12" s="14" t="s">
        <v>11</v>
      </c>
      <c r="B12" s="6" t="s">
        <v>207</v>
      </c>
      <c r="C12" s="7">
        <v>7</v>
      </c>
      <c r="D12" s="8" t="s">
        <v>237</v>
      </c>
      <c r="E12" s="8" t="s">
        <v>238</v>
      </c>
      <c r="F12" s="9" t="str">
        <f t="shared" si="0"/>
        <v>Mar.07</v>
      </c>
      <c r="G12" s="17" t="s">
        <v>13</v>
      </c>
      <c r="H12" s="11" t="s">
        <v>12</v>
      </c>
      <c r="I12" s="54" t="s">
        <v>269</v>
      </c>
      <c r="J12" s="12">
        <v>2</v>
      </c>
      <c r="K12" s="16" t="str">
        <f t="shared" si="1"/>
        <v>Mar.20</v>
      </c>
      <c r="L12" s="16" t="s">
        <v>288</v>
      </c>
      <c r="M12" s="16" t="s">
        <v>78</v>
      </c>
      <c r="N12" s="16" t="s">
        <v>289</v>
      </c>
      <c r="O12" s="13" t="s">
        <v>290</v>
      </c>
      <c r="P12" s="38"/>
    </row>
    <row r="13" spans="1:19" ht="27.75" customHeight="1" x14ac:dyDescent="0.2">
      <c r="A13" s="14" t="s">
        <v>11</v>
      </c>
      <c r="B13" s="6" t="s">
        <v>208</v>
      </c>
      <c r="C13" s="7">
        <v>8</v>
      </c>
      <c r="D13" s="8" t="s">
        <v>238</v>
      </c>
      <c r="E13" s="8" t="s">
        <v>239</v>
      </c>
      <c r="F13" s="9" t="str">
        <f t="shared" si="0"/>
        <v>Mar.08</v>
      </c>
      <c r="G13" s="17"/>
      <c r="H13" s="53" t="s">
        <v>12</v>
      </c>
      <c r="I13" s="54" t="s">
        <v>270</v>
      </c>
      <c r="J13" s="12">
        <v>3</v>
      </c>
      <c r="K13" s="16" t="str">
        <f t="shared" si="1"/>
        <v>Mar.23/24</v>
      </c>
      <c r="L13" s="16" t="s">
        <v>291</v>
      </c>
      <c r="M13" s="16" t="s">
        <v>291</v>
      </c>
      <c r="N13" s="16" t="s">
        <v>292</v>
      </c>
      <c r="O13" s="116" t="s">
        <v>293</v>
      </c>
      <c r="P13" s="38"/>
    </row>
    <row r="14" spans="1:19" ht="27.75" customHeight="1" x14ac:dyDescent="0.2">
      <c r="A14" s="14" t="s">
        <v>11</v>
      </c>
      <c r="B14" s="6" t="s">
        <v>209</v>
      </c>
      <c r="C14" s="7">
        <v>9</v>
      </c>
      <c r="D14" s="8" t="s">
        <v>239</v>
      </c>
      <c r="E14" s="8" t="s">
        <v>240</v>
      </c>
      <c r="F14" s="9" t="str">
        <f t="shared" si="0"/>
        <v>Mar.09</v>
      </c>
      <c r="G14" s="17" t="s">
        <v>13</v>
      </c>
      <c r="H14" s="53" t="s">
        <v>12</v>
      </c>
      <c r="I14" s="54" t="s">
        <v>271</v>
      </c>
      <c r="J14" s="12">
        <v>4</v>
      </c>
      <c r="K14" s="16" t="str">
        <f t="shared" si="1"/>
        <v>Mar.27</v>
      </c>
      <c r="L14" s="16" t="s">
        <v>294</v>
      </c>
      <c r="M14" s="16" t="s">
        <v>78</v>
      </c>
      <c r="N14" s="16" t="s">
        <v>295</v>
      </c>
      <c r="O14" s="13" t="s">
        <v>296</v>
      </c>
      <c r="P14" s="38"/>
    </row>
    <row r="15" spans="1:19" ht="27.75" customHeight="1" x14ac:dyDescent="0.2">
      <c r="A15" s="14" t="s">
        <v>11</v>
      </c>
      <c r="B15" s="6" t="s">
        <v>210</v>
      </c>
      <c r="C15" s="7"/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 t="s">
        <v>12</v>
      </c>
      <c r="I15" s="54" t="s">
        <v>272</v>
      </c>
      <c r="J15" s="12">
        <v>5</v>
      </c>
      <c r="K15" s="16" t="str">
        <f t="shared" si="1"/>
        <v>Mar.30/31</v>
      </c>
      <c r="L15" s="16" t="s">
        <v>297</v>
      </c>
      <c r="M15" s="16" t="s">
        <v>297</v>
      </c>
      <c r="N15" s="16" t="s">
        <v>298</v>
      </c>
      <c r="O15" s="116" t="s">
        <v>299</v>
      </c>
      <c r="P15" s="38"/>
    </row>
    <row r="16" spans="1:19" ht="27.75" customHeight="1" x14ac:dyDescent="0.2">
      <c r="A16" s="14" t="s">
        <v>11</v>
      </c>
      <c r="B16" s="6" t="s">
        <v>211</v>
      </c>
      <c r="C16" s="7">
        <v>1</v>
      </c>
      <c r="D16" s="8" t="s">
        <v>241</v>
      </c>
      <c r="E16" s="8" t="s">
        <v>242</v>
      </c>
      <c r="F16" s="9" t="str">
        <f t="shared" si="0"/>
        <v>Mar.11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212</v>
      </c>
      <c r="C17" s="7">
        <v>2</v>
      </c>
      <c r="D17" s="8" t="s">
        <v>242</v>
      </c>
      <c r="E17" s="8" t="s">
        <v>243</v>
      </c>
      <c r="F17" s="9" t="str">
        <f t="shared" si="0"/>
        <v>Mar.12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3"/>
    </row>
    <row r="18" spans="1:19" ht="27.75" customHeight="1" thickTop="1" thickBot="1" x14ac:dyDescent="0.3">
      <c r="A18" s="14" t="s">
        <v>11</v>
      </c>
      <c r="B18" s="6" t="s">
        <v>213</v>
      </c>
      <c r="C18" s="7">
        <v>3</v>
      </c>
      <c r="D18" s="8" t="s">
        <v>243</v>
      </c>
      <c r="E18" s="8" t="s">
        <v>244</v>
      </c>
      <c r="F18" s="9" t="str">
        <f t="shared" si="0"/>
        <v>Mar.13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214</v>
      </c>
      <c r="C19" s="7">
        <v>4</v>
      </c>
      <c r="D19" s="8" t="s">
        <v>244</v>
      </c>
      <c r="E19" s="8" t="s">
        <v>245</v>
      </c>
      <c r="F19" s="9" t="str">
        <f t="shared" si="0"/>
        <v>Mar.14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215</v>
      </c>
      <c r="C20" s="7">
        <v>5</v>
      </c>
      <c r="D20" s="8" t="s">
        <v>245</v>
      </c>
      <c r="E20" s="8" t="s">
        <v>246</v>
      </c>
      <c r="F20" s="9" t="str">
        <f t="shared" si="0"/>
        <v>Mar.15</v>
      </c>
      <c r="G20" s="10"/>
      <c r="H20" s="209" t="s">
        <v>34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216</v>
      </c>
      <c r="C21" s="7">
        <v>6</v>
      </c>
      <c r="D21" s="8" t="s">
        <v>246</v>
      </c>
      <c r="E21" s="8" t="s">
        <v>247</v>
      </c>
      <c r="F21" s="55" t="str">
        <f t="shared" si="0"/>
        <v>Mar.16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217</v>
      </c>
      <c r="C22" s="7">
        <v>7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218</v>
      </c>
      <c r="C23" s="7">
        <v>8</v>
      </c>
      <c r="D23" s="8" t="s">
        <v>248</v>
      </c>
      <c r="E23" s="8" t="s">
        <v>249</v>
      </c>
      <c r="F23" s="55" t="str">
        <f t="shared" si="0"/>
        <v>Mar.18</v>
      </c>
      <c r="G23" s="10" t="s">
        <v>13</v>
      </c>
      <c r="H23" s="56" t="s">
        <v>18</v>
      </c>
      <c r="I23" s="49" t="s">
        <v>187</v>
      </c>
      <c r="J23" s="57">
        <v>4</v>
      </c>
      <c r="K23" s="58" t="s">
        <v>173</v>
      </c>
      <c r="L23" s="16" t="s">
        <v>174</v>
      </c>
      <c r="M23" s="16" t="s">
        <v>175</v>
      </c>
      <c r="N23" s="16" t="s">
        <v>176</v>
      </c>
      <c r="O23" s="16" t="s">
        <v>177</v>
      </c>
      <c r="P23" s="13" t="s">
        <v>191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219</v>
      </c>
      <c r="C24" s="7">
        <v>9</v>
      </c>
      <c r="D24" s="8" t="s">
        <v>249</v>
      </c>
      <c r="E24" s="8" t="s">
        <v>250</v>
      </c>
      <c r="F24" s="55" t="str">
        <f t="shared" si="0"/>
        <v>Mar.19</v>
      </c>
      <c r="G24" s="10" t="s">
        <v>13</v>
      </c>
      <c r="H24" s="19" t="s">
        <v>18</v>
      </c>
      <c r="I24" s="49" t="s">
        <v>300</v>
      </c>
      <c r="J24" s="20">
        <v>5</v>
      </c>
      <c r="K24" s="16" t="str">
        <f t="shared" ref="K24:K28" si="2">P23</f>
        <v>Mar.02/03</v>
      </c>
      <c r="L24" s="16" t="s">
        <v>273</v>
      </c>
      <c r="M24" s="16" t="s">
        <v>274</v>
      </c>
      <c r="N24" s="16" t="s">
        <v>275</v>
      </c>
      <c r="O24" s="16" t="s">
        <v>276</v>
      </c>
      <c r="P24" s="13" t="s">
        <v>278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220</v>
      </c>
      <c r="C25" s="7"/>
      <c r="D25" s="8" t="s">
        <v>250</v>
      </c>
      <c r="E25" s="8" t="s">
        <v>251</v>
      </c>
      <c r="F25" s="55" t="str">
        <f t="shared" si="0"/>
        <v>Mar.20</v>
      </c>
      <c r="G25" s="10"/>
      <c r="H25" s="19" t="s">
        <v>18</v>
      </c>
      <c r="I25" s="49" t="s">
        <v>301</v>
      </c>
      <c r="J25" s="117">
        <v>6</v>
      </c>
      <c r="K25" s="16" t="str">
        <f t="shared" si="2"/>
        <v>Mar.09/10</v>
      </c>
      <c r="L25" s="16" t="s">
        <v>279</v>
      </c>
      <c r="M25" s="16" t="s">
        <v>280</v>
      </c>
      <c r="N25" s="16" t="s">
        <v>281</v>
      </c>
      <c r="O25" s="16" t="s">
        <v>282</v>
      </c>
      <c r="P25" s="13" t="s">
        <v>284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221</v>
      </c>
      <c r="C26" s="7">
        <v>1</v>
      </c>
      <c r="D26" s="8" t="s">
        <v>251</v>
      </c>
      <c r="E26" s="8" t="s">
        <v>252</v>
      </c>
      <c r="F26" s="55" t="str">
        <f t="shared" si="0"/>
        <v>Mar.21</v>
      </c>
      <c r="G26" s="10" t="s">
        <v>13</v>
      </c>
      <c r="H26" s="19" t="s">
        <v>18</v>
      </c>
      <c r="I26" s="49" t="s">
        <v>302</v>
      </c>
      <c r="J26" s="20">
        <v>7</v>
      </c>
      <c r="K26" s="16" t="str">
        <f t="shared" si="2"/>
        <v>Mar.16/17</v>
      </c>
      <c r="L26" s="16" t="s">
        <v>285</v>
      </c>
      <c r="M26" s="16" t="s">
        <v>286</v>
      </c>
      <c r="N26" s="16" t="s">
        <v>287</v>
      </c>
      <c r="O26" s="16" t="s">
        <v>288</v>
      </c>
      <c r="P26" s="13" t="s">
        <v>290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222</v>
      </c>
      <c r="C27" s="7">
        <v>2</v>
      </c>
      <c r="D27" s="8" t="s">
        <v>252</v>
      </c>
      <c r="E27" s="8" t="s">
        <v>253</v>
      </c>
      <c r="F27" s="55" t="str">
        <f t="shared" si="0"/>
        <v>Mar.22</v>
      </c>
      <c r="G27" s="10" t="s">
        <v>13</v>
      </c>
      <c r="H27" s="19" t="s">
        <v>18</v>
      </c>
      <c r="I27" s="49" t="s">
        <v>303</v>
      </c>
      <c r="J27" s="117">
        <v>8</v>
      </c>
      <c r="K27" s="16" t="str">
        <f t="shared" si="2"/>
        <v>Mar.23/24</v>
      </c>
      <c r="L27" s="16" t="s">
        <v>291</v>
      </c>
      <c r="M27" s="16" t="s">
        <v>292</v>
      </c>
      <c r="N27" s="16" t="s">
        <v>293</v>
      </c>
      <c r="O27" s="16" t="s">
        <v>294</v>
      </c>
      <c r="P27" s="13" t="s">
        <v>296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223</v>
      </c>
      <c r="C28" s="7">
        <v>3</v>
      </c>
      <c r="D28" s="8" t="s">
        <v>253</v>
      </c>
      <c r="E28" s="8" t="s">
        <v>254</v>
      </c>
      <c r="F28" s="55" t="str">
        <f t="shared" si="0"/>
        <v>Mar.23</v>
      </c>
      <c r="G28" s="10" t="s">
        <v>13</v>
      </c>
      <c r="H28" s="19" t="s">
        <v>18</v>
      </c>
      <c r="I28" s="49" t="s">
        <v>304</v>
      </c>
      <c r="J28" s="20">
        <v>9</v>
      </c>
      <c r="K28" s="16" t="str">
        <f t="shared" si="2"/>
        <v>Mar.30/31</v>
      </c>
      <c r="L28" s="16" t="s">
        <v>297</v>
      </c>
      <c r="M28" s="16" t="s">
        <v>298</v>
      </c>
      <c r="N28" s="16" t="s">
        <v>299</v>
      </c>
      <c r="O28" s="16" t="s">
        <v>305</v>
      </c>
      <c r="P28" s="16" t="s">
        <v>306</v>
      </c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224</v>
      </c>
      <c r="C29" s="7">
        <v>4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225</v>
      </c>
      <c r="C30" s="7">
        <v>5</v>
      </c>
      <c r="D30" s="8" t="s">
        <v>255</v>
      </c>
      <c r="E30" s="8" t="s">
        <v>256</v>
      </c>
      <c r="F30" s="55" t="str">
        <f t="shared" si="0"/>
        <v>Mar.25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226</v>
      </c>
      <c r="C31" s="7">
        <v>6</v>
      </c>
      <c r="D31" s="8" t="s">
        <v>256</v>
      </c>
      <c r="E31" s="8" t="s">
        <v>257</v>
      </c>
      <c r="F31" s="55" t="str">
        <f t="shared" si="0"/>
        <v>Mar.26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227</v>
      </c>
      <c r="C32" s="7">
        <v>7</v>
      </c>
      <c r="D32" s="8" t="s">
        <v>257</v>
      </c>
      <c r="E32" s="8" t="s">
        <v>258</v>
      </c>
      <c r="F32" s="55" t="str">
        <f t="shared" si="0"/>
        <v>Mar.27</v>
      </c>
      <c r="G32" s="4"/>
      <c r="H32" s="218" t="s">
        <v>19</v>
      </c>
      <c r="I32" s="218"/>
      <c r="J32" s="102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228</v>
      </c>
      <c r="C33" s="7">
        <v>8</v>
      </c>
      <c r="D33" s="8" t="s">
        <v>258</v>
      </c>
      <c r="E33" s="8" t="s">
        <v>259</v>
      </c>
      <c r="F33" s="55" t="str">
        <f t="shared" si="0"/>
        <v>Mar.28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229</v>
      </c>
      <c r="C34" s="7">
        <v>9</v>
      </c>
      <c r="D34" s="8" t="s">
        <v>259</v>
      </c>
      <c r="E34" s="8" t="s">
        <v>260</v>
      </c>
      <c r="F34" s="55" t="str">
        <f t="shared" si="0"/>
        <v>Mar.29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230</v>
      </c>
      <c r="C35" s="7"/>
      <c r="D35" s="8" t="s">
        <v>260</v>
      </c>
      <c r="E35" s="8" t="s">
        <v>261</v>
      </c>
      <c r="F35" s="55" t="str">
        <f t="shared" si="0"/>
        <v>Mar.30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231</v>
      </c>
      <c r="C36" s="7">
        <v>1</v>
      </c>
      <c r="D36" s="8" t="s">
        <v>14</v>
      </c>
      <c r="E36" s="8" t="s">
        <v>14</v>
      </c>
      <c r="F36" s="55" t="str">
        <f t="shared" si="0"/>
        <v>-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232</v>
      </c>
      <c r="C37" s="52">
        <v>2</v>
      </c>
      <c r="D37" s="60" t="s">
        <v>262</v>
      </c>
      <c r="E37" s="60" t="s">
        <v>263</v>
      </c>
      <c r="F37" s="51" t="str">
        <f t="shared" si="0"/>
        <v>Apr.01</v>
      </c>
      <c r="G37" s="4"/>
      <c r="M37" s="224" t="s">
        <v>23</v>
      </c>
      <c r="N37" s="224"/>
      <c r="O37" s="104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04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4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4"/>
      <c r="P47" s="104"/>
    </row>
    <row r="48" spans="1:19" ht="15" customHeight="1" x14ac:dyDescent="0.2">
      <c r="O48" s="104"/>
      <c r="P48" s="104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43:L43"/>
    <mergeCell ref="O33:P33"/>
    <mergeCell ref="O34:P34"/>
    <mergeCell ref="O35:P35"/>
    <mergeCell ref="H35:J35"/>
    <mergeCell ref="K35:L35"/>
    <mergeCell ref="M35:N35"/>
    <mergeCell ref="M37:N38"/>
    <mergeCell ref="H42:L42"/>
    <mergeCell ref="H33:J33"/>
    <mergeCell ref="K33:L33"/>
    <mergeCell ref="M33:N3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307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35</v>
      </c>
      <c r="I3" s="189"/>
      <c r="J3" s="189"/>
      <c r="K3" s="189"/>
      <c r="L3" s="189"/>
      <c r="M3" s="189"/>
      <c r="N3" s="189"/>
      <c r="O3" s="190"/>
      <c r="P3" s="97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7"/>
      <c r="P4" s="9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232</v>
      </c>
      <c r="C6" s="7">
        <v>2</v>
      </c>
      <c r="D6" s="8" t="s">
        <v>262</v>
      </c>
      <c r="E6" s="8" t="s">
        <v>263</v>
      </c>
      <c r="F6" s="9" t="str">
        <f t="shared" ref="F6:F35" si="0">E6</f>
        <v>Apr.01</v>
      </c>
      <c r="G6" s="10"/>
      <c r="H6" s="61" t="s">
        <v>12</v>
      </c>
      <c r="I6" s="54" t="s">
        <v>272</v>
      </c>
      <c r="J6" s="58">
        <v>5</v>
      </c>
      <c r="K6" s="58" t="s">
        <v>296</v>
      </c>
      <c r="L6" s="87" t="s">
        <v>297</v>
      </c>
      <c r="M6" s="16" t="s">
        <v>297</v>
      </c>
      <c r="N6" s="16" t="s">
        <v>298</v>
      </c>
      <c r="O6" s="116" t="s">
        <v>299</v>
      </c>
      <c r="P6" s="38"/>
    </row>
    <row r="7" spans="1:19" ht="27.75" customHeight="1" x14ac:dyDescent="0.2">
      <c r="A7" s="14" t="s">
        <v>11</v>
      </c>
      <c r="B7" s="6" t="s">
        <v>308</v>
      </c>
      <c r="C7" s="7">
        <v>3</v>
      </c>
      <c r="D7" s="8" t="s">
        <v>263</v>
      </c>
      <c r="E7" s="8" t="s">
        <v>329</v>
      </c>
      <c r="F7" s="9" t="str">
        <f t="shared" si="0"/>
        <v>Apr.02</v>
      </c>
      <c r="G7" s="15" t="s">
        <v>13</v>
      </c>
      <c r="H7" s="11" t="s">
        <v>12</v>
      </c>
      <c r="I7" s="54" t="s">
        <v>366</v>
      </c>
      <c r="J7" s="12">
        <v>6</v>
      </c>
      <c r="K7" s="16" t="str">
        <f t="shared" ref="K7:K14" si="1">O6</f>
        <v>Apr.03</v>
      </c>
      <c r="L7" s="16" t="s">
        <v>305</v>
      </c>
      <c r="M7" s="16" t="s">
        <v>78</v>
      </c>
      <c r="N7" s="16" t="s">
        <v>375</v>
      </c>
      <c r="O7" s="101" t="s">
        <v>306</v>
      </c>
      <c r="P7" s="38"/>
    </row>
    <row r="8" spans="1:19" ht="27.75" customHeight="1" x14ac:dyDescent="0.2">
      <c r="A8" s="14" t="s">
        <v>11</v>
      </c>
      <c r="B8" s="6" t="s">
        <v>309</v>
      </c>
      <c r="C8" s="7">
        <v>4</v>
      </c>
      <c r="D8" s="8" t="s">
        <v>329</v>
      </c>
      <c r="E8" s="8" t="s">
        <v>330</v>
      </c>
      <c r="F8" s="9" t="str">
        <f t="shared" si="0"/>
        <v>Apr.03</v>
      </c>
      <c r="G8" s="17" t="s">
        <v>13</v>
      </c>
      <c r="H8" s="11" t="s">
        <v>12</v>
      </c>
      <c r="I8" s="54" t="s">
        <v>367</v>
      </c>
      <c r="J8" s="12">
        <v>7</v>
      </c>
      <c r="K8" s="16" t="str">
        <f t="shared" si="1"/>
        <v>Apr.06/07</v>
      </c>
      <c r="L8" s="16" t="s">
        <v>376</v>
      </c>
      <c r="M8" s="16" t="s">
        <v>376</v>
      </c>
      <c r="N8" s="16" t="s">
        <v>377</v>
      </c>
      <c r="O8" s="75" t="s">
        <v>378</v>
      </c>
      <c r="P8" s="38"/>
    </row>
    <row r="9" spans="1:19" ht="27.75" customHeight="1" x14ac:dyDescent="0.2">
      <c r="A9" s="14" t="s">
        <v>11</v>
      </c>
      <c r="B9" s="6" t="s">
        <v>310</v>
      </c>
      <c r="C9" s="7">
        <v>5</v>
      </c>
      <c r="D9" s="8" t="s">
        <v>330</v>
      </c>
      <c r="E9" s="8" t="s">
        <v>331</v>
      </c>
      <c r="F9" s="9" t="str">
        <f t="shared" si="0"/>
        <v>Apr.04</v>
      </c>
      <c r="G9" s="17" t="s">
        <v>13</v>
      </c>
      <c r="H9" s="11" t="s">
        <v>12</v>
      </c>
      <c r="I9" s="54" t="s">
        <v>368</v>
      </c>
      <c r="J9" s="12">
        <v>8</v>
      </c>
      <c r="K9" s="16" t="str">
        <f t="shared" si="1"/>
        <v>Apr.10</v>
      </c>
      <c r="L9" s="16" t="s">
        <v>379</v>
      </c>
      <c r="M9" s="16" t="s">
        <v>78</v>
      </c>
      <c r="N9" s="16" t="s">
        <v>380</v>
      </c>
      <c r="O9" s="101" t="s">
        <v>381</v>
      </c>
      <c r="P9" s="38"/>
    </row>
    <row r="10" spans="1:19" ht="27.75" customHeight="1" x14ac:dyDescent="0.2">
      <c r="A10" s="14" t="s">
        <v>11</v>
      </c>
      <c r="B10" s="6" t="s">
        <v>311</v>
      </c>
      <c r="C10" s="7">
        <v>6</v>
      </c>
      <c r="D10" s="8" t="s">
        <v>331</v>
      </c>
      <c r="E10" s="8" t="s">
        <v>332</v>
      </c>
      <c r="F10" s="9" t="str">
        <f t="shared" si="0"/>
        <v>Apr.05</v>
      </c>
      <c r="G10" s="18" t="s">
        <v>13</v>
      </c>
      <c r="H10" s="11" t="s">
        <v>12</v>
      </c>
      <c r="I10" s="54" t="s">
        <v>369</v>
      </c>
      <c r="J10" s="12">
        <v>9</v>
      </c>
      <c r="K10" s="16" t="str">
        <f t="shared" si="1"/>
        <v>Apr.13/14</v>
      </c>
      <c r="L10" s="16" t="s">
        <v>382</v>
      </c>
      <c r="M10" s="16" t="s">
        <v>382</v>
      </c>
      <c r="N10" s="16" t="s">
        <v>383</v>
      </c>
      <c r="O10" s="75" t="s">
        <v>384</v>
      </c>
      <c r="P10" s="38"/>
    </row>
    <row r="11" spans="1:19" ht="27.75" customHeight="1" x14ac:dyDescent="0.2">
      <c r="A11" s="14" t="s">
        <v>11</v>
      </c>
      <c r="B11" s="6" t="s">
        <v>312</v>
      </c>
      <c r="C11" s="7">
        <v>7</v>
      </c>
      <c r="D11" s="8" t="s">
        <v>332</v>
      </c>
      <c r="E11" s="8" t="s">
        <v>333</v>
      </c>
      <c r="F11" s="9" t="str">
        <f t="shared" si="0"/>
        <v>Apr.06</v>
      </c>
      <c r="G11" s="17" t="s">
        <v>13</v>
      </c>
      <c r="H11" s="53" t="s">
        <v>12</v>
      </c>
      <c r="I11" s="54" t="s">
        <v>370</v>
      </c>
      <c r="J11" s="12"/>
      <c r="K11" s="16" t="str">
        <f t="shared" si="1"/>
        <v>Apr.17</v>
      </c>
      <c r="L11" s="16" t="s">
        <v>385</v>
      </c>
      <c r="M11" s="16" t="s">
        <v>78</v>
      </c>
      <c r="N11" s="16" t="s">
        <v>386</v>
      </c>
      <c r="O11" s="101" t="s">
        <v>387</v>
      </c>
      <c r="P11" s="38"/>
    </row>
    <row r="12" spans="1:19" ht="27.75" customHeight="1" x14ac:dyDescent="0.2">
      <c r="A12" s="14" t="s">
        <v>11</v>
      </c>
      <c r="B12" s="6" t="s">
        <v>313</v>
      </c>
      <c r="C12" s="7">
        <v>8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371</v>
      </c>
      <c r="J12" s="12">
        <v>1</v>
      </c>
      <c r="K12" s="16" t="str">
        <f t="shared" si="1"/>
        <v>Apr.20/21</v>
      </c>
      <c r="L12" s="16" t="s">
        <v>388</v>
      </c>
      <c r="M12" s="16" t="s">
        <v>388</v>
      </c>
      <c r="N12" s="16" t="s">
        <v>389</v>
      </c>
      <c r="O12" s="75" t="s">
        <v>390</v>
      </c>
      <c r="P12" s="38"/>
    </row>
    <row r="13" spans="1:19" ht="27.75" customHeight="1" x14ac:dyDescent="0.2">
      <c r="A13" s="14" t="s">
        <v>11</v>
      </c>
      <c r="B13" s="6" t="s">
        <v>314</v>
      </c>
      <c r="C13" s="7">
        <v>9</v>
      </c>
      <c r="D13" s="8" t="s">
        <v>334</v>
      </c>
      <c r="E13" s="8" t="s">
        <v>335</v>
      </c>
      <c r="F13" s="9" t="str">
        <f t="shared" si="0"/>
        <v>Apr.08</v>
      </c>
      <c r="G13" s="17"/>
      <c r="H13" s="53" t="s">
        <v>12</v>
      </c>
      <c r="I13" s="54" t="s">
        <v>372</v>
      </c>
      <c r="J13" s="12">
        <v>2</v>
      </c>
      <c r="K13" s="16" t="str">
        <f t="shared" si="1"/>
        <v>Apr.24</v>
      </c>
      <c r="L13" s="16" t="s">
        <v>391</v>
      </c>
      <c r="M13" s="16" t="s">
        <v>78</v>
      </c>
      <c r="N13" s="16" t="s">
        <v>392</v>
      </c>
      <c r="O13" s="101" t="s">
        <v>393</v>
      </c>
      <c r="P13" s="38"/>
    </row>
    <row r="14" spans="1:19" ht="27.75" customHeight="1" x14ac:dyDescent="0.2">
      <c r="A14" s="14" t="s">
        <v>11</v>
      </c>
      <c r="B14" s="6" t="s">
        <v>315</v>
      </c>
      <c r="C14" s="7"/>
      <c r="D14" s="8" t="s">
        <v>335</v>
      </c>
      <c r="E14" s="8" t="s">
        <v>336</v>
      </c>
      <c r="F14" s="9" t="str">
        <f t="shared" si="0"/>
        <v>Apr.09</v>
      </c>
      <c r="G14" s="17" t="s">
        <v>13</v>
      </c>
      <c r="H14" s="53" t="s">
        <v>12</v>
      </c>
      <c r="I14" s="54" t="s">
        <v>373</v>
      </c>
      <c r="J14" s="12">
        <v>3</v>
      </c>
      <c r="K14" s="16" t="str">
        <f t="shared" si="1"/>
        <v>Apr.27/28</v>
      </c>
      <c r="L14" s="16" t="s">
        <v>394</v>
      </c>
      <c r="M14" s="16" t="s">
        <v>394</v>
      </c>
      <c r="N14" s="16" t="s">
        <v>395</v>
      </c>
      <c r="O14" s="75" t="s">
        <v>397</v>
      </c>
      <c r="P14" s="38"/>
    </row>
    <row r="15" spans="1:19" ht="27.75" customHeight="1" x14ac:dyDescent="0.2">
      <c r="A15" s="14" t="s">
        <v>11</v>
      </c>
      <c r="B15" s="6" t="s">
        <v>316</v>
      </c>
      <c r="C15" s="7">
        <v>1</v>
      </c>
      <c r="D15" s="8" t="s">
        <v>336</v>
      </c>
      <c r="E15" s="8" t="s">
        <v>337</v>
      </c>
      <c r="F15" s="9" t="str">
        <f t="shared" si="0"/>
        <v>Apr.10</v>
      </c>
      <c r="G15" s="17" t="s">
        <v>13</v>
      </c>
      <c r="H15" s="125" t="s">
        <v>12</v>
      </c>
      <c r="I15" s="126" t="s">
        <v>374</v>
      </c>
      <c r="J15" s="126">
        <v>4</v>
      </c>
      <c r="K15" s="238" t="s">
        <v>405</v>
      </c>
      <c r="L15" s="239"/>
      <c r="M15" s="239"/>
      <c r="N15" s="239"/>
      <c r="O15" s="240"/>
      <c r="P15" s="38"/>
    </row>
    <row r="16" spans="1:19" ht="27.75" customHeight="1" x14ac:dyDescent="0.2">
      <c r="A16" s="14" t="s">
        <v>11</v>
      </c>
      <c r="B16" s="6" t="s">
        <v>317</v>
      </c>
      <c r="C16" s="7">
        <v>2</v>
      </c>
      <c r="D16" s="8" t="s">
        <v>337</v>
      </c>
      <c r="E16" s="8" t="s">
        <v>338</v>
      </c>
      <c r="F16" s="9" t="str">
        <f t="shared" si="0"/>
        <v>Apr.11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318</v>
      </c>
      <c r="C17" s="7">
        <v>3</v>
      </c>
      <c r="D17" s="8" t="s">
        <v>338</v>
      </c>
      <c r="E17" s="8" t="s">
        <v>339</v>
      </c>
      <c r="F17" s="9" t="str">
        <f t="shared" si="0"/>
        <v>Apr.12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6"/>
    </row>
    <row r="18" spans="1:19" ht="27.75" customHeight="1" thickTop="1" thickBot="1" x14ac:dyDescent="0.3">
      <c r="A18" s="14" t="s">
        <v>11</v>
      </c>
      <c r="B18" s="6" t="s">
        <v>319</v>
      </c>
      <c r="C18" s="7">
        <v>4</v>
      </c>
      <c r="D18" s="8" t="s">
        <v>339</v>
      </c>
      <c r="E18" s="8" t="s">
        <v>340</v>
      </c>
      <c r="F18" s="9" t="str">
        <f t="shared" si="0"/>
        <v>Apr.13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320</v>
      </c>
      <c r="C19" s="7">
        <v>5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321</v>
      </c>
      <c r="C20" s="7">
        <v>6</v>
      </c>
      <c r="D20" s="8" t="s">
        <v>341</v>
      </c>
      <c r="E20" s="8" t="s">
        <v>342</v>
      </c>
      <c r="F20" s="9" t="str">
        <f t="shared" si="0"/>
        <v>Apr.15</v>
      </c>
      <c r="G20" s="10"/>
      <c r="H20" s="209" t="s">
        <v>34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322</v>
      </c>
      <c r="C21" s="7">
        <v>7</v>
      </c>
      <c r="D21" s="8" t="s">
        <v>342</v>
      </c>
      <c r="E21" s="8" t="s">
        <v>343</v>
      </c>
      <c r="F21" s="55" t="str">
        <f t="shared" si="0"/>
        <v>Apr.16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323</v>
      </c>
      <c r="C22" s="7">
        <v>8</v>
      </c>
      <c r="D22" s="8" t="s">
        <v>343</v>
      </c>
      <c r="E22" s="8" t="s">
        <v>344</v>
      </c>
      <c r="F22" s="55" t="str">
        <f t="shared" si="0"/>
        <v>Apr.17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324</v>
      </c>
      <c r="C23" s="7">
        <v>9</v>
      </c>
      <c r="D23" s="8" t="s">
        <v>344</v>
      </c>
      <c r="E23" s="8" t="s">
        <v>345</v>
      </c>
      <c r="F23" s="55" t="str">
        <f t="shared" si="0"/>
        <v>Apr.18</v>
      </c>
      <c r="G23" s="10" t="s">
        <v>13</v>
      </c>
      <c r="H23" s="56" t="s">
        <v>18</v>
      </c>
      <c r="I23" s="49" t="s">
        <v>304</v>
      </c>
      <c r="J23" s="57">
        <v>9</v>
      </c>
      <c r="K23" s="58" t="s">
        <v>400</v>
      </c>
      <c r="L23" s="16" t="s">
        <v>297</v>
      </c>
      <c r="M23" s="16" t="s">
        <v>298</v>
      </c>
      <c r="N23" s="16" t="s">
        <v>299</v>
      </c>
      <c r="O23" s="16" t="s">
        <v>305</v>
      </c>
      <c r="P23" s="16" t="s">
        <v>306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325</v>
      </c>
      <c r="C24" s="7"/>
      <c r="D24" s="8" t="s">
        <v>345</v>
      </c>
      <c r="E24" s="8" t="s">
        <v>346</v>
      </c>
      <c r="F24" s="55" t="str">
        <f t="shared" si="0"/>
        <v>Apr.19</v>
      </c>
      <c r="G24" s="10" t="s">
        <v>13</v>
      </c>
      <c r="H24" s="19" t="s">
        <v>18</v>
      </c>
      <c r="I24" s="49" t="s">
        <v>401</v>
      </c>
      <c r="J24" s="20"/>
      <c r="K24" s="16" t="str">
        <f t="shared" ref="K24:K27" si="2">P23</f>
        <v>Apr.06/07</v>
      </c>
      <c r="L24" s="16" t="s">
        <v>376</v>
      </c>
      <c r="M24" s="16" t="s">
        <v>377</v>
      </c>
      <c r="N24" s="16" t="s">
        <v>378</v>
      </c>
      <c r="O24" s="16" t="s">
        <v>379</v>
      </c>
      <c r="P24" s="101" t="s">
        <v>381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326</v>
      </c>
      <c r="C25" s="7">
        <v>1</v>
      </c>
      <c r="D25" s="8" t="s">
        <v>346</v>
      </c>
      <c r="E25" s="8" t="s">
        <v>347</v>
      </c>
      <c r="F25" s="55" t="str">
        <f t="shared" si="0"/>
        <v>Apr.20</v>
      </c>
      <c r="G25" s="10"/>
      <c r="H25" s="19" t="s">
        <v>18</v>
      </c>
      <c r="I25" s="49" t="s">
        <v>402</v>
      </c>
      <c r="J25" s="117">
        <v>1</v>
      </c>
      <c r="K25" s="16" t="str">
        <f t="shared" si="2"/>
        <v>Apr.13/14</v>
      </c>
      <c r="L25" s="16" t="s">
        <v>382</v>
      </c>
      <c r="M25" s="16" t="s">
        <v>383</v>
      </c>
      <c r="N25" s="16" t="s">
        <v>384</v>
      </c>
      <c r="O25" s="16" t="s">
        <v>385</v>
      </c>
      <c r="P25" s="101" t="s">
        <v>387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327</v>
      </c>
      <c r="C26" s="7">
        <v>2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403</v>
      </c>
      <c r="J26" s="20">
        <v>2</v>
      </c>
      <c r="K26" s="16" t="str">
        <f t="shared" si="2"/>
        <v>Apr.20/21</v>
      </c>
      <c r="L26" s="16" t="s">
        <v>388</v>
      </c>
      <c r="M26" s="16" t="s">
        <v>389</v>
      </c>
      <c r="N26" s="16" t="s">
        <v>390</v>
      </c>
      <c r="O26" s="16" t="s">
        <v>391</v>
      </c>
      <c r="P26" s="101" t="s">
        <v>393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328</v>
      </c>
      <c r="C27" s="7">
        <v>3</v>
      </c>
      <c r="D27" s="8" t="s">
        <v>348</v>
      </c>
      <c r="E27" s="8" t="s">
        <v>349</v>
      </c>
      <c r="F27" s="120" t="str">
        <f t="shared" si="0"/>
        <v>Apr.22</v>
      </c>
      <c r="G27" s="10" t="s">
        <v>13</v>
      </c>
      <c r="H27" s="19" t="s">
        <v>18</v>
      </c>
      <c r="I27" s="49" t="s">
        <v>404</v>
      </c>
      <c r="J27" s="117">
        <v>3</v>
      </c>
      <c r="K27" s="16" t="str">
        <f t="shared" si="2"/>
        <v>Apr.27/28</v>
      </c>
      <c r="L27" s="16" t="s">
        <v>394</v>
      </c>
      <c r="M27" s="16" t="s">
        <v>395</v>
      </c>
      <c r="N27" s="16" t="s">
        <v>396</v>
      </c>
      <c r="O27" s="16" t="s">
        <v>398</v>
      </c>
      <c r="P27" s="101" t="s">
        <v>399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118" t="s">
        <v>350</v>
      </c>
      <c r="C28" s="121">
        <v>4</v>
      </c>
      <c r="D28" s="119" t="s">
        <v>349</v>
      </c>
      <c r="E28" s="119" t="s">
        <v>358</v>
      </c>
      <c r="F28" s="120" t="str">
        <f t="shared" si="0"/>
        <v>Apr.23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6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118" t="s">
        <v>351</v>
      </c>
      <c r="C29" s="121">
        <v>5</v>
      </c>
      <c r="D29" s="119" t="s">
        <v>358</v>
      </c>
      <c r="E29" s="119" t="s">
        <v>359</v>
      </c>
      <c r="F29" s="120" t="str">
        <f t="shared" si="0"/>
        <v>Apr.24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118" t="s">
        <v>352</v>
      </c>
      <c r="C30" s="121">
        <v>6</v>
      </c>
      <c r="D30" s="119" t="s">
        <v>359</v>
      </c>
      <c r="E30" s="119" t="s">
        <v>360</v>
      </c>
      <c r="F30" s="120" t="str">
        <f t="shared" si="0"/>
        <v>Apr.25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118" t="s">
        <v>353</v>
      </c>
      <c r="C31" s="121">
        <v>7</v>
      </c>
      <c r="D31" s="119" t="s">
        <v>360</v>
      </c>
      <c r="E31" s="119" t="s">
        <v>361</v>
      </c>
      <c r="F31" s="120" t="str">
        <f t="shared" si="0"/>
        <v>Apr.26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118" t="s">
        <v>354</v>
      </c>
      <c r="C32" s="121">
        <v>8</v>
      </c>
      <c r="D32" s="119" t="s">
        <v>361</v>
      </c>
      <c r="E32" s="119" t="s">
        <v>362</v>
      </c>
      <c r="F32" s="120" t="str">
        <f t="shared" si="0"/>
        <v>Apr.27</v>
      </c>
      <c r="G32" s="4"/>
      <c r="H32" s="218" t="s">
        <v>19</v>
      </c>
      <c r="I32" s="218"/>
      <c r="J32" s="107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118" t="s">
        <v>355</v>
      </c>
      <c r="C33" s="121">
        <v>9</v>
      </c>
      <c r="D33" s="119" t="s">
        <v>14</v>
      </c>
      <c r="E33" s="119" t="s">
        <v>14</v>
      </c>
      <c r="F33" s="120" t="str">
        <f t="shared" si="0"/>
        <v>-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118" t="s">
        <v>356</v>
      </c>
      <c r="C34" s="121"/>
      <c r="D34" s="119" t="s">
        <v>363</v>
      </c>
      <c r="E34" s="119" t="s">
        <v>364</v>
      </c>
      <c r="F34" s="120" t="str">
        <f t="shared" si="0"/>
        <v>Apr.29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118" t="s">
        <v>357</v>
      </c>
      <c r="C35" s="121">
        <v>1</v>
      </c>
      <c r="D35" s="119" t="s">
        <v>364</v>
      </c>
      <c r="E35" s="119" t="s">
        <v>365</v>
      </c>
      <c r="F35" s="120" t="str">
        <f t="shared" si="0"/>
        <v>Apr.30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/>
      <c r="B36" s="6"/>
      <c r="C36" s="7"/>
      <c r="D36" s="8"/>
      <c r="E36" s="8"/>
      <c r="F36" s="55"/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24" t="s">
        <v>23</v>
      </c>
      <c r="N37" s="224"/>
      <c r="O37" s="105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05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5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5"/>
      <c r="P47" s="105"/>
    </row>
    <row r="48" spans="1:19" ht="15" customHeight="1" x14ac:dyDescent="0.2">
      <c r="O48" s="105"/>
      <c r="P48" s="105"/>
    </row>
  </sheetData>
  <mergeCells count="31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K15:O15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507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35</v>
      </c>
      <c r="I3" s="189"/>
      <c r="J3" s="189"/>
      <c r="K3" s="189"/>
      <c r="L3" s="189"/>
      <c r="M3" s="189"/>
      <c r="N3" s="189"/>
      <c r="O3" s="190"/>
      <c r="P3" s="97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7"/>
      <c r="P4" s="9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118" t="s">
        <v>406</v>
      </c>
      <c r="C6" s="7"/>
      <c r="D6" s="119" t="s">
        <v>469</v>
      </c>
      <c r="E6" s="119" t="s">
        <v>469</v>
      </c>
      <c r="F6" s="120" t="s">
        <v>469</v>
      </c>
      <c r="G6" s="10"/>
      <c r="H6" s="125" t="s">
        <v>12</v>
      </c>
      <c r="I6" s="126" t="s">
        <v>374</v>
      </c>
      <c r="J6" s="126"/>
      <c r="K6" s="238" t="s">
        <v>405</v>
      </c>
      <c r="L6" s="239"/>
      <c r="M6" s="239"/>
      <c r="N6" s="239"/>
      <c r="O6" s="240"/>
      <c r="P6" s="38"/>
    </row>
    <row r="7" spans="1:19" ht="27.75" customHeight="1" x14ac:dyDescent="0.2">
      <c r="A7" s="14" t="s">
        <v>11</v>
      </c>
      <c r="B7" s="6" t="s">
        <v>407</v>
      </c>
      <c r="C7" s="7"/>
      <c r="D7" s="119" t="s">
        <v>469</v>
      </c>
      <c r="E7" s="8" t="s">
        <v>438</v>
      </c>
      <c r="F7" s="9" t="str">
        <f t="shared" ref="F7:F37" si="0">E7</f>
        <v>May.02</v>
      </c>
      <c r="G7" s="15" t="s">
        <v>13</v>
      </c>
      <c r="H7" s="11" t="s">
        <v>12</v>
      </c>
      <c r="I7" s="54" t="s">
        <v>470</v>
      </c>
      <c r="J7" s="12">
        <v>5</v>
      </c>
      <c r="K7" s="16" t="s">
        <v>399</v>
      </c>
      <c r="L7" s="16" t="s">
        <v>478</v>
      </c>
      <c r="M7" s="16" t="s">
        <v>478</v>
      </c>
      <c r="N7" s="16" t="s">
        <v>479</v>
      </c>
      <c r="O7" s="116" t="s">
        <v>480</v>
      </c>
      <c r="P7" s="38"/>
    </row>
    <row r="8" spans="1:19" ht="27.75" customHeight="1" x14ac:dyDescent="0.2">
      <c r="A8" s="14" t="s">
        <v>11</v>
      </c>
      <c r="B8" s="6" t="s">
        <v>408</v>
      </c>
      <c r="C8" s="7">
        <v>4</v>
      </c>
      <c r="D8" s="8" t="s">
        <v>438</v>
      </c>
      <c r="E8" s="8" t="s">
        <v>439</v>
      </c>
      <c r="F8" s="9" t="str">
        <f t="shared" si="0"/>
        <v>May.03</v>
      </c>
      <c r="G8" s="17" t="s">
        <v>13</v>
      </c>
      <c r="H8" s="11" t="s">
        <v>12</v>
      </c>
      <c r="I8" s="54" t="s">
        <v>471</v>
      </c>
      <c r="J8" s="12">
        <v>6</v>
      </c>
      <c r="K8" s="16" t="str">
        <f t="shared" ref="K8:K14" si="1">O7</f>
        <v>May.08</v>
      </c>
      <c r="L8" s="16" t="s">
        <v>481</v>
      </c>
      <c r="M8" s="16" t="s">
        <v>78</v>
      </c>
      <c r="N8" s="16" t="s">
        <v>482</v>
      </c>
      <c r="O8" s="13" t="s">
        <v>483</v>
      </c>
      <c r="P8" s="38"/>
    </row>
    <row r="9" spans="1:19" ht="27.75" customHeight="1" x14ac:dyDescent="0.2">
      <c r="A9" s="14" t="s">
        <v>11</v>
      </c>
      <c r="B9" s="6" t="s">
        <v>409</v>
      </c>
      <c r="C9" s="7">
        <v>5</v>
      </c>
      <c r="D9" s="8" t="s">
        <v>439</v>
      </c>
      <c r="E9" s="8" t="s">
        <v>440</v>
      </c>
      <c r="F9" s="9" t="str">
        <f t="shared" si="0"/>
        <v>May.04</v>
      </c>
      <c r="G9" s="17" t="s">
        <v>13</v>
      </c>
      <c r="H9" s="11" t="s">
        <v>12</v>
      </c>
      <c r="I9" s="54" t="s">
        <v>472</v>
      </c>
      <c r="J9" s="12">
        <v>7</v>
      </c>
      <c r="K9" s="16" t="str">
        <f t="shared" si="1"/>
        <v>May.11/12</v>
      </c>
      <c r="L9" s="16" t="s">
        <v>484</v>
      </c>
      <c r="M9" s="16" t="s">
        <v>484</v>
      </c>
      <c r="N9" s="16" t="s">
        <v>485</v>
      </c>
      <c r="O9" s="116" t="s">
        <v>486</v>
      </c>
      <c r="P9" s="38"/>
    </row>
    <row r="10" spans="1:19" ht="27.75" customHeight="1" x14ac:dyDescent="0.2">
      <c r="A10" s="14" t="s">
        <v>11</v>
      </c>
      <c r="B10" s="6" t="s">
        <v>410</v>
      </c>
      <c r="C10" s="7">
        <v>6</v>
      </c>
      <c r="D10" s="8" t="s">
        <v>14</v>
      </c>
      <c r="E10" s="8" t="s">
        <v>14</v>
      </c>
      <c r="F10" s="9" t="str">
        <f t="shared" si="0"/>
        <v>-</v>
      </c>
      <c r="G10" s="18" t="s">
        <v>13</v>
      </c>
      <c r="H10" s="11" t="s">
        <v>12</v>
      </c>
      <c r="I10" s="54" t="s">
        <v>473</v>
      </c>
      <c r="J10" s="12">
        <v>8</v>
      </c>
      <c r="K10" s="16" t="str">
        <f t="shared" si="1"/>
        <v>May.15</v>
      </c>
      <c r="L10" s="16" t="s">
        <v>487</v>
      </c>
      <c r="M10" s="16" t="s">
        <v>78</v>
      </c>
      <c r="N10" s="16" t="s">
        <v>488</v>
      </c>
      <c r="O10" s="13" t="s">
        <v>489</v>
      </c>
      <c r="P10" s="38"/>
    </row>
    <row r="11" spans="1:19" ht="27.75" customHeight="1" x14ac:dyDescent="0.2">
      <c r="A11" s="14" t="s">
        <v>11</v>
      </c>
      <c r="B11" s="6" t="s">
        <v>411</v>
      </c>
      <c r="C11" s="7">
        <v>7</v>
      </c>
      <c r="D11" s="8" t="s">
        <v>441</v>
      </c>
      <c r="E11" s="8" t="s">
        <v>442</v>
      </c>
      <c r="F11" s="9" t="str">
        <f t="shared" si="0"/>
        <v>May.06</v>
      </c>
      <c r="G11" s="17" t="s">
        <v>13</v>
      </c>
      <c r="H11" s="53" t="s">
        <v>12</v>
      </c>
      <c r="I11" s="54" t="s">
        <v>474</v>
      </c>
      <c r="J11" s="12">
        <v>9</v>
      </c>
      <c r="K11" s="16" t="str">
        <f t="shared" si="1"/>
        <v>May.18/19</v>
      </c>
      <c r="L11" s="16" t="s">
        <v>490</v>
      </c>
      <c r="M11" s="16" t="s">
        <v>490</v>
      </c>
      <c r="N11" s="16" t="s">
        <v>491</v>
      </c>
      <c r="O11" s="116" t="s">
        <v>492</v>
      </c>
      <c r="P11" s="38"/>
    </row>
    <row r="12" spans="1:19" ht="27.75" customHeight="1" x14ac:dyDescent="0.2">
      <c r="A12" s="14" t="s">
        <v>11</v>
      </c>
      <c r="B12" s="6" t="s">
        <v>412</v>
      </c>
      <c r="C12" s="7">
        <v>8</v>
      </c>
      <c r="D12" s="8" t="s">
        <v>442</v>
      </c>
      <c r="E12" s="8" t="s">
        <v>443</v>
      </c>
      <c r="F12" s="9" t="str">
        <f t="shared" si="0"/>
        <v>May.07</v>
      </c>
      <c r="G12" s="17" t="s">
        <v>13</v>
      </c>
      <c r="H12" s="11" t="s">
        <v>12</v>
      </c>
      <c r="I12" s="54" t="s">
        <v>475</v>
      </c>
      <c r="J12" s="12"/>
      <c r="K12" s="16" t="str">
        <f t="shared" si="1"/>
        <v>May.22</v>
      </c>
      <c r="L12" s="16" t="s">
        <v>493</v>
      </c>
      <c r="M12" s="16" t="s">
        <v>78</v>
      </c>
      <c r="N12" s="16" t="s">
        <v>494</v>
      </c>
      <c r="O12" s="13" t="s">
        <v>495</v>
      </c>
      <c r="P12" s="38"/>
    </row>
    <row r="13" spans="1:19" ht="27.75" customHeight="1" x14ac:dyDescent="0.2">
      <c r="A13" s="14" t="s">
        <v>11</v>
      </c>
      <c r="B13" s="6" t="s">
        <v>413</v>
      </c>
      <c r="C13" s="7">
        <v>9</v>
      </c>
      <c r="D13" s="8" t="s">
        <v>443</v>
      </c>
      <c r="E13" s="8" t="s">
        <v>444</v>
      </c>
      <c r="F13" s="9" t="str">
        <f t="shared" si="0"/>
        <v>May.08</v>
      </c>
      <c r="G13" s="17"/>
      <c r="H13" s="53" t="s">
        <v>12</v>
      </c>
      <c r="I13" s="54" t="s">
        <v>476</v>
      </c>
      <c r="J13" s="12">
        <v>1</v>
      </c>
      <c r="K13" s="16" t="str">
        <f t="shared" si="1"/>
        <v>May.25/26</v>
      </c>
      <c r="L13" s="16" t="s">
        <v>496</v>
      </c>
      <c r="M13" s="16" t="s">
        <v>496</v>
      </c>
      <c r="N13" s="16" t="s">
        <v>497</v>
      </c>
      <c r="O13" s="116" t="s">
        <v>498</v>
      </c>
      <c r="P13" s="38"/>
    </row>
    <row r="14" spans="1:19" ht="27.75" customHeight="1" x14ac:dyDescent="0.2">
      <c r="A14" s="14" t="s">
        <v>11</v>
      </c>
      <c r="B14" s="6" t="s">
        <v>414</v>
      </c>
      <c r="C14" s="7"/>
      <c r="D14" s="8" t="s">
        <v>444</v>
      </c>
      <c r="E14" s="8" t="s">
        <v>445</v>
      </c>
      <c r="F14" s="9" t="str">
        <f t="shared" si="0"/>
        <v>May.09</v>
      </c>
      <c r="G14" s="17" t="s">
        <v>13</v>
      </c>
      <c r="H14" s="53" t="s">
        <v>12</v>
      </c>
      <c r="I14" s="54" t="s">
        <v>477</v>
      </c>
      <c r="J14" s="12">
        <v>2</v>
      </c>
      <c r="K14" s="16" t="str">
        <f t="shared" si="1"/>
        <v>May.29</v>
      </c>
      <c r="L14" s="16" t="s">
        <v>499</v>
      </c>
      <c r="M14" s="16" t="s">
        <v>78</v>
      </c>
      <c r="N14" s="16" t="s">
        <v>500</v>
      </c>
      <c r="O14" s="13" t="s">
        <v>501</v>
      </c>
      <c r="P14" s="38"/>
    </row>
    <row r="15" spans="1:19" ht="27.75" customHeight="1" x14ac:dyDescent="0.2">
      <c r="A15" s="14" t="s">
        <v>11</v>
      </c>
      <c r="B15" s="6" t="s">
        <v>415</v>
      </c>
      <c r="C15" s="7">
        <v>1</v>
      </c>
      <c r="D15" s="8" t="s">
        <v>445</v>
      </c>
      <c r="E15" s="8" t="s">
        <v>446</v>
      </c>
      <c r="F15" s="9" t="str">
        <f t="shared" si="0"/>
        <v>May.10</v>
      </c>
      <c r="G15" s="17" t="s">
        <v>13</v>
      </c>
      <c r="H15" s="53"/>
      <c r="I15" s="54"/>
      <c r="J15" s="12"/>
      <c r="K15" s="16"/>
      <c r="L15" s="16"/>
      <c r="M15" s="16"/>
      <c r="N15" s="16"/>
      <c r="O15" s="116"/>
      <c r="P15" s="38"/>
    </row>
    <row r="16" spans="1:19" ht="27.75" customHeight="1" x14ac:dyDescent="0.2">
      <c r="A16" s="14" t="s">
        <v>11</v>
      </c>
      <c r="B16" s="6" t="s">
        <v>416</v>
      </c>
      <c r="C16" s="7">
        <v>2</v>
      </c>
      <c r="D16" s="8" t="s">
        <v>446</v>
      </c>
      <c r="E16" s="8" t="s">
        <v>447</v>
      </c>
      <c r="F16" s="9" t="str">
        <f t="shared" si="0"/>
        <v>May.11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417</v>
      </c>
      <c r="C17" s="7">
        <v>3</v>
      </c>
      <c r="D17" s="8" t="s">
        <v>14</v>
      </c>
      <c r="E17" s="8" t="s">
        <v>14</v>
      </c>
      <c r="F17" s="9" t="str">
        <f t="shared" si="0"/>
        <v>-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23"/>
    </row>
    <row r="18" spans="1:19" ht="27.75" customHeight="1" thickTop="1" thickBot="1" x14ac:dyDescent="0.3">
      <c r="A18" s="14" t="s">
        <v>11</v>
      </c>
      <c r="B18" s="6" t="s">
        <v>418</v>
      </c>
      <c r="C18" s="7">
        <v>4</v>
      </c>
      <c r="D18" s="8" t="s">
        <v>448</v>
      </c>
      <c r="E18" s="8" t="s">
        <v>449</v>
      </c>
      <c r="F18" s="9" t="str">
        <f t="shared" si="0"/>
        <v>May.13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419</v>
      </c>
      <c r="C19" s="7">
        <v>5</v>
      </c>
      <c r="D19" s="8" t="s">
        <v>449</v>
      </c>
      <c r="E19" s="8" t="s">
        <v>450</v>
      </c>
      <c r="F19" s="9" t="str">
        <f t="shared" si="0"/>
        <v>May.14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420</v>
      </c>
      <c r="C20" s="7">
        <v>6</v>
      </c>
      <c r="D20" s="8" t="s">
        <v>450</v>
      </c>
      <c r="E20" s="8" t="s">
        <v>451</v>
      </c>
      <c r="F20" s="9" t="str">
        <f t="shared" si="0"/>
        <v>May.15</v>
      </c>
      <c r="G20" s="10"/>
      <c r="H20" s="209" t="s">
        <v>34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421</v>
      </c>
      <c r="C21" s="7">
        <v>7</v>
      </c>
      <c r="D21" s="8" t="s">
        <v>451</v>
      </c>
      <c r="E21" s="8" t="s">
        <v>452</v>
      </c>
      <c r="F21" s="55" t="str">
        <f t="shared" si="0"/>
        <v>May.16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422</v>
      </c>
      <c r="C22" s="7">
        <v>8</v>
      </c>
      <c r="D22" s="8" t="s">
        <v>452</v>
      </c>
      <c r="E22" s="8" t="s">
        <v>453</v>
      </c>
      <c r="F22" s="55" t="str">
        <f t="shared" si="0"/>
        <v>May.17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423</v>
      </c>
      <c r="C23" s="7">
        <v>9</v>
      </c>
      <c r="D23" s="8" t="s">
        <v>453</v>
      </c>
      <c r="E23" s="8" t="s">
        <v>454</v>
      </c>
      <c r="F23" s="55" t="str">
        <f t="shared" si="0"/>
        <v>May.18</v>
      </c>
      <c r="G23" s="10" t="s">
        <v>13</v>
      </c>
      <c r="H23" s="56" t="s">
        <v>18</v>
      </c>
      <c r="I23" s="49" t="s">
        <v>404</v>
      </c>
      <c r="J23" s="57">
        <v>3</v>
      </c>
      <c r="K23" s="58" t="s">
        <v>506</v>
      </c>
      <c r="L23" s="16" t="s">
        <v>394</v>
      </c>
      <c r="M23" s="16" t="s">
        <v>395</v>
      </c>
      <c r="N23" s="16" t="s">
        <v>396</v>
      </c>
      <c r="O23" s="16" t="s">
        <v>398</v>
      </c>
      <c r="P23" s="101" t="s">
        <v>399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424</v>
      </c>
      <c r="C24" s="7"/>
      <c r="D24" s="8" t="s">
        <v>14</v>
      </c>
      <c r="E24" s="8" t="s">
        <v>14</v>
      </c>
      <c r="F24" s="55" t="str">
        <f t="shared" si="0"/>
        <v>-</v>
      </c>
      <c r="G24" s="10" t="s">
        <v>13</v>
      </c>
      <c r="H24" s="19" t="s">
        <v>18</v>
      </c>
      <c r="I24" s="49" t="s">
        <v>502</v>
      </c>
      <c r="J24" s="20">
        <v>4</v>
      </c>
      <c r="K24" s="16" t="str">
        <f t="shared" ref="K24:K27" si="2">P23</f>
        <v>May.04/05</v>
      </c>
      <c r="L24" s="16" t="s">
        <v>478</v>
      </c>
      <c r="M24" s="16" t="s">
        <v>479</v>
      </c>
      <c r="N24" s="16" t="s">
        <v>480</v>
      </c>
      <c r="O24" s="16" t="s">
        <v>481</v>
      </c>
      <c r="P24" s="13" t="s">
        <v>483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425</v>
      </c>
      <c r="C25" s="7">
        <v>1</v>
      </c>
      <c r="D25" s="8" t="s">
        <v>455</v>
      </c>
      <c r="E25" s="8" t="s">
        <v>456</v>
      </c>
      <c r="F25" s="55" t="str">
        <f t="shared" si="0"/>
        <v>May.20</v>
      </c>
      <c r="G25" s="10"/>
      <c r="H25" s="19" t="s">
        <v>18</v>
      </c>
      <c r="I25" s="49" t="s">
        <v>503</v>
      </c>
      <c r="J25" s="117">
        <v>5</v>
      </c>
      <c r="K25" s="16" t="str">
        <f t="shared" si="2"/>
        <v>May.11/12</v>
      </c>
      <c r="L25" s="16" t="s">
        <v>484</v>
      </c>
      <c r="M25" s="16" t="s">
        <v>485</v>
      </c>
      <c r="N25" s="16" t="s">
        <v>486</v>
      </c>
      <c r="O25" s="16" t="s">
        <v>487</v>
      </c>
      <c r="P25" s="13" t="s">
        <v>489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426</v>
      </c>
      <c r="C26" s="7">
        <v>2</v>
      </c>
      <c r="D26" s="8" t="s">
        <v>456</v>
      </c>
      <c r="E26" s="8" t="s">
        <v>457</v>
      </c>
      <c r="F26" s="55" t="str">
        <f t="shared" si="0"/>
        <v>May.21</v>
      </c>
      <c r="G26" s="10" t="s">
        <v>13</v>
      </c>
      <c r="H26" s="19" t="s">
        <v>18</v>
      </c>
      <c r="I26" s="49" t="s">
        <v>504</v>
      </c>
      <c r="J26" s="20">
        <v>6</v>
      </c>
      <c r="K26" s="16" t="str">
        <f t="shared" si="2"/>
        <v>May.18/19</v>
      </c>
      <c r="L26" s="16" t="s">
        <v>490</v>
      </c>
      <c r="M26" s="16" t="s">
        <v>491</v>
      </c>
      <c r="N26" s="16" t="s">
        <v>492</v>
      </c>
      <c r="O26" s="16" t="s">
        <v>493</v>
      </c>
      <c r="P26" s="13" t="s">
        <v>495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427</v>
      </c>
      <c r="C27" s="7">
        <v>3</v>
      </c>
      <c r="D27" s="8" t="s">
        <v>457</v>
      </c>
      <c r="E27" s="8" t="s">
        <v>458</v>
      </c>
      <c r="F27" s="55" t="str">
        <f t="shared" si="0"/>
        <v>May.22</v>
      </c>
      <c r="G27" s="10" t="s">
        <v>13</v>
      </c>
      <c r="H27" s="19" t="s">
        <v>18</v>
      </c>
      <c r="I27" s="49" t="s">
        <v>505</v>
      </c>
      <c r="J27" s="117">
        <v>7</v>
      </c>
      <c r="K27" s="16" t="str">
        <f t="shared" si="2"/>
        <v>May.25/26</v>
      </c>
      <c r="L27" s="16" t="s">
        <v>496</v>
      </c>
      <c r="M27" s="16" t="s">
        <v>497</v>
      </c>
      <c r="N27" s="16" t="s">
        <v>498</v>
      </c>
      <c r="O27" s="16" t="s">
        <v>499</v>
      </c>
      <c r="P27" s="13" t="s">
        <v>501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428</v>
      </c>
      <c r="C28" s="7">
        <v>4</v>
      </c>
      <c r="D28" s="8" t="s">
        <v>458</v>
      </c>
      <c r="E28" s="8" t="s">
        <v>459</v>
      </c>
      <c r="F28" s="55" t="str">
        <f t="shared" si="0"/>
        <v>May.23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01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429</v>
      </c>
      <c r="C29" s="7">
        <v>5</v>
      </c>
      <c r="D29" s="8" t="s">
        <v>459</v>
      </c>
      <c r="E29" s="8" t="s">
        <v>460</v>
      </c>
      <c r="F29" s="55" t="str">
        <f t="shared" si="0"/>
        <v>May.24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430</v>
      </c>
      <c r="C30" s="7">
        <v>6</v>
      </c>
      <c r="D30" s="8" t="s">
        <v>460</v>
      </c>
      <c r="E30" s="8" t="s">
        <v>461</v>
      </c>
      <c r="F30" s="55" t="str">
        <f t="shared" si="0"/>
        <v>May.25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431</v>
      </c>
      <c r="C31" s="7">
        <v>7</v>
      </c>
      <c r="D31" s="8" t="s">
        <v>14</v>
      </c>
      <c r="E31" s="8" t="s">
        <v>14</v>
      </c>
      <c r="F31" s="55" t="str">
        <f t="shared" si="0"/>
        <v>-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432</v>
      </c>
      <c r="C32" s="7">
        <v>8</v>
      </c>
      <c r="D32" s="8" t="s">
        <v>462</v>
      </c>
      <c r="E32" s="8" t="s">
        <v>463</v>
      </c>
      <c r="F32" s="55" t="str">
        <f t="shared" si="0"/>
        <v>May.27</v>
      </c>
      <c r="G32" s="4"/>
      <c r="H32" s="218" t="s">
        <v>19</v>
      </c>
      <c r="I32" s="218"/>
      <c r="J32" s="124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433</v>
      </c>
      <c r="C33" s="7">
        <v>9</v>
      </c>
      <c r="D33" s="8" t="s">
        <v>463</v>
      </c>
      <c r="E33" s="8" t="s">
        <v>464</v>
      </c>
      <c r="F33" s="55" t="str">
        <f t="shared" si="0"/>
        <v>May.28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434</v>
      </c>
      <c r="C34" s="7"/>
      <c r="D34" s="8" t="s">
        <v>464</v>
      </c>
      <c r="E34" s="8" t="s">
        <v>465</v>
      </c>
      <c r="F34" s="55" t="str">
        <f t="shared" si="0"/>
        <v>May.29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435</v>
      </c>
      <c r="C35" s="7">
        <v>1</v>
      </c>
      <c r="D35" s="8" t="s">
        <v>465</v>
      </c>
      <c r="E35" s="8" t="s">
        <v>466</v>
      </c>
      <c r="F35" s="55" t="str">
        <f t="shared" si="0"/>
        <v>May.30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436</v>
      </c>
      <c r="C36" s="7">
        <v>2</v>
      </c>
      <c r="D36" s="8" t="s">
        <v>466</v>
      </c>
      <c r="E36" s="8" t="s">
        <v>467</v>
      </c>
      <c r="F36" s="55" t="str">
        <f t="shared" si="0"/>
        <v>May.31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437</v>
      </c>
      <c r="C37" s="52">
        <v>3</v>
      </c>
      <c r="D37" s="60" t="s">
        <v>467</v>
      </c>
      <c r="E37" s="60" t="s">
        <v>468</v>
      </c>
      <c r="F37" s="51" t="str">
        <f t="shared" si="0"/>
        <v>Jun.01</v>
      </c>
      <c r="G37" s="4"/>
      <c r="M37" s="224" t="s">
        <v>23</v>
      </c>
      <c r="N37" s="224"/>
      <c r="O37" s="12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2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2"/>
      <c r="P47" s="122"/>
    </row>
    <row r="48" spans="1:19" ht="15" customHeight="1" x14ac:dyDescent="0.2">
      <c r="O48" s="122"/>
      <c r="P48" s="122"/>
    </row>
  </sheetData>
  <mergeCells count="31">
    <mergeCell ref="H43:L43"/>
    <mergeCell ref="K6:O6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H22" sqref="H2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508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720</v>
      </c>
      <c r="I3" s="189"/>
      <c r="J3" s="189"/>
      <c r="K3" s="189"/>
      <c r="L3" s="189"/>
      <c r="M3" s="189"/>
      <c r="N3" s="189"/>
      <c r="O3" s="189"/>
      <c r="P3" s="190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6"/>
      <c r="P4" s="23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437</v>
      </c>
      <c r="C6" s="7">
        <v>3</v>
      </c>
      <c r="D6" s="8" t="s">
        <v>467</v>
      </c>
      <c r="E6" s="8" t="s">
        <v>468</v>
      </c>
      <c r="F6" s="9" t="str">
        <f t="shared" ref="F6:F36" si="0">E6</f>
        <v>Jun.01</v>
      </c>
      <c r="G6" s="10"/>
      <c r="H6" s="61" t="s">
        <v>12</v>
      </c>
      <c r="I6" s="112" t="s">
        <v>477</v>
      </c>
      <c r="J6" s="58">
        <v>2</v>
      </c>
      <c r="K6" s="58" t="s">
        <v>465</v>
      </c>
      <c r="L6" s="114" t="s">
        <v>499</v>
      </c>
      <c r="M6" s="143" t="s">
        <v>78</v>
      </c>
      <c r="N6" s="114" t="s">
        <v>78</v>
      </c>
      <c r="O6" s="114" t="s">
        <v>500</v>
      </c>
      <c r="P6" s="115" t="s">
        <v>501</v>
      </c>
    </row>
    <row r="7" spans="1:19" ht="27.75" customHeight="1" x14ac:dyDescent="0.2">
      <c r="A7" s="14" t="s">
        <v>11</v>
      </c>
      <c r="B7" s="6" t="s">
        <v>509</v>
      </c>
      <c r="C7" s="7">
        <v>4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569</v>
      </c>
      <c r="J7" s="12">
        <v>3</v>
      </c>
      <c r="K7" s="16" t="str">
        <f t="shared" ref="K7:K15" si="1">P6</f>
        <v>Jun.01/02</v>
      </c>
      <c r="L7" s="16" t="s">
        <v>540</v>
      </c>
      <c r="M7" s="144" t="s">
        <v>580</v>
      </c>
      <c r="N7" s="16" t="s">
        <v>540</v>
      </c>
      <c r="O7" s="16" t="s">
        <v>578</v>
      </c>
      <c r="P7" s="116" t="s">
        <v>542</v>
      </c>
    </row>
    <row r="8" spans="1:19" ht="27.75" customHeight="1" x14ac:dyDescent="0.2">
      <c r="A8" s="14" t="s">
        <v>11</v>
      </c>
      <c r="B8" s="6" t="s">
        <v>510</v>
      </c>
      <c r="C8" s="7">
        <v>5</v>
      </c>
      <c r="D8" s="8" t="s">
        <v>539</v>
      </c>
      <c r="E8" s="8" t="s">
        <v>540</v>
      </c>
      <c r="F8" s="9" t="str">
        <f t="shared" si="0"/>
        <v>Jun.03</v>
      </c>
      <c r="G8" s="17" t="s">
        <v>13</v>
      </c>
      <c r="H8" s="11" t="s">
        <v>12</v>
      </c>
      <c r="I8" s="54" t="s">
        <v>570</v>
      </c>
      <c r="J8" s="74">
        <v>4</v>
      </c>
      <c r="K8" s="16" t="str">
        <f t="shared" si="1"/>
        <v>Jun.05</v>
      </c>
      <c r="L8" s="16" t="s">
        <v>579</v>
      </c>
      <c r="M8" s="144" t="s">
        <v>580</v>
      </c>
      <c r="N8" s="16" t="s">
        <v>580</v>
      </c>
      <c r="O8" s="16" t="s">
        <v>581</v>
      </c>
      <c r="P8" s="13" t="s">
        <v>584</v>
      </c>
    </row>
    <row r="9" spans="1:19" ht="27.75" customHeight="1" x14ac:dyDescent="0.2">
      <c r="A9" s="14" t="s">
        <v>11</v>
      </c>
      <c r="B9" s="6" t="s">
        <v>511</v>
      </c>
      <c r="C9" s="7">
        <v>6</v>
      </c>
      <c r="D9" s="8" t="s">
        <v>540</v>
      </c>
      <c r="E9" s="8" t="s">
        <v>541</v>
      </c>
      <c r="F9" s="9" t="str">
        <f t="shared" si="0"/>
        <v>Jun.04</v>
      </c>
      <c r="G9" s="17" t="s">
        <v>13</v>
      </c>
      <c r="H9" s="11" t="s">
        <v>12</v>
      </c>
      <c r="I9" s="54" t="s">
        <v>571</v>
      </c>
      <c r="J9" s="12">
        <v>5</v>
      </c>
      <c r="K9" s="16" t="str">
        <f t="shared" si="1"/>
        <v>Jun.08/09</v>
      </c>
      <c r="L9" s="16" t="s">
        <v>585</v>
      </c>
      <c r="M9" s="144" t="s">
        <v>585</v>
      </c>
      <c r="N9" s="16" t="s">
        <v>585</v>
      </c>
      <c r="O9" s="16" t="s">
        <v>586</v>
      </c>
      <c r="P9" s="116" t="s">
        <v>587</v>
      </c>
    </row>
    <row r="10" spans="1:19" ht="27.75" customHeight="1" x14ac:dyDescent="0.2">
      <c r="A10" s="14" t="s">
        <v>11</v>
      </c>
      <c r="B10" s="6" t="s">
        <v>512</v>
      </c>
      <c r="C10" s="7">
        <v>7</v>
      </c>
      <c r="D10" s="8" t="s">
        <v>541</v>
      </c>
      <c r="E10" s="8" t="s">
        <v>542</v>
      </c>
      <c r="F10" s="9" t="str">
        <f t="shared" si="0"/>
        <v>Jun.05</v>
      </c>
      <c r="G10" s="18" t="s">
        <v>13</v>
      </c>
      <c r="H10" s="11" t="s">
        <v>12</v>
      </c>
      <c r="I10" s="54" t="s">
        <v>572</v>
      </c>
      <c r="J10" s="74">
        <v>6</v>
      </c>
      <c r="K10" s="16" t="str">
        <f t="shared" si="1"/>
        <v>Jun.12</v>
      </c>
      <c r="L10" s="16" t="s">
        <v>588</v>
      </c>
      <c r="M10" s="144" t="s">
        <v>580</v>
      </c>
      <c r="N10" s="16" t="s">
        <v>580</v>
      </c>
      <c r="O10" s="16" t="s">
        <v>589</v>
      </c>
      <c r="P10" s="13" t="s">
        <v>591</v>
      </c>
    </row>
    <row r="11" spans="1:19" ht="27.75" customHeight="1" x14ac:dyDescent="0.2">
      <c r="A11" s="14" t="s">
        <v>11</v>
      </c>
      <c r="B11" s="6" t="s">
        <v>513</v>
      </c>
      <c r="C11" s="7">
        <v>8</v>
      </c>
      <c r="D11" s="8" t="s">
        <v>542</v>
      </c>
      <c r="E11" s="8" t="s">
        <v>543</v>
      </c>
      <c r="F11" s="9" t="str">
        <f t="shared" si="0"/>
        <v>Jun.06</v>
      </c>
      <c r="G11" s="17" t="s">
        <v>13</v>
      </c>
      <c r="H11" s="53" t="s">
        <v>12</v>
      </c>
      <c r="I11" s="54" t="s">
        <v>573</v>
      </c>
      <c r="J11" s="12">
        <v>7</v>
      </c>
      <c r="K11" s="16" t="str">
        <f t="shared" si="1"/>
        <v>Jun.15/16</v>
      </c>
      <c r="L11" s="16" t="s">
        <v>592</v>
      </c>
      <c r="M11" s="144" t="s">
        <v>592</v>
      </c>
      <c r="N11" s="16" t="s">
        <v>592</v>
      </c>
      <c r="O11" s="16" t="s">
        <v>593</v>
      </c>
      <c r="P11" s="116" t="s">
        <v>594</v>
      </c>
    </row>
    <row r="12" spans="1:19" ht="27.75" customHeight="1" x14ac:dyDescent="0.2">
      <c r="A12" s="14" t="s">
        <v>11</v>
      </c>
      <c r="B12" s="6" t="s">
        <v>514</v>
      </c>
      <c r="C12" s="7">
        <v>9</v>
      </c>
      <c r="D12" s="8" t="s">
        <v>543</v>
      </c>
      <c r="E12" s="8" t="s">
        <v>544</v>
      </c>
      <c r="F12" s="9" t="str">
        <f t="shared" si="0"/>
        <v>Jun.07</v>
      </c>
      <c r="G12" s="17" t="s">
        <v>13</v>
      </c>
      <c r="H12" s="11" t="s">
        <v>12</v>
      </c>
      <c r="I12" s="54" t="s">
        <v>574</v>
      </c>
      <c r="J12" s="74">
        <v>8</v>
      </c>
      <c r="K12" s="16" t="str">
        <f t="shared" si="1"/>
        <v>Jun.19</v>
      </c>
      <c r="L12" s="16" t="s">
        <v>595</v>
      </c>
      <c r="M12" s="144" t="s">
        <v>580</v>
      </c>
      <c r="N12" s="16" t="s">
        <v>580</v>
      </c>
      <c r="O12" s="16" t="s">
        <v>596</v>
      </c>
      <c r="P12" s="13" t="s">
        <v>598</v>
      </c>
    </row>
    <row r="13" spans="1:19" ht="27.75" customHeight="1" x14ac:dyDescent="0.2">
      <c r="A13" s="14" t="s">
        <v>11</v>
      </c>
      <c r="B13" s="6" t="s">
        <v>515</v>
      </c>
      <c r="C13" s="7"/>
      <c r="D13" s="8" t="s">
        <v>544</v>
      </c>
      <c r="E13" s="8" t="s">
        <v>564</v>
      </c>
      <c r="F13" s="9" t="str">
        <f t="shared" si="0"/>
        <v>Jun.08</v>
      </c>
      <c r="G13" s="17"/>
      <c r="H13" s="53" t="s">
        <v>12</v>
      </c>
      <c r="I13" s="54" t="s">
        <v>575</v>
      </c>
      <c r="J13" s="12">
        <v>9</v>
      </c>
      <c r="K13" s="16" t="str">
        <f t="shared" si="1"/>
        <v>Jun.22/23</v>
      </c>
      <c r="L13" s="16" t="s">
        <v>599</v>
      </c>
      <c r="M13" s="144" t="s">
        <v>599</v>
      </c>
      <c r="N13" s="16" t="s">
        <v>599</v>
      </c>
      <c r="O13" s="16" t="s">
        <v>600</v>
      </c>
      <c r="P13" s="116" t="s">
        <v>601</v>
      </c>
    </row>
    <row r="14" spans="1:19" ht="27.75" customHeight="1" x14ac:dyDescent="0.2">
      <c r="A14" s="14" t="s">
        <v>11</v>
      </c>
      <c r="B14" s="6" t="s">
        <v>516</v>
      </c>
      <c r="C14" s="7">
        <v>1</v>
      </c>
      <c r="D14" s="8" t="s">
        <v>14</v>
      </c>
      <c r="E14" s="8" t="s">
        <v>14</v>
      </c>
      <c r="F14" s="9" t="str">
        <f t="shared" si="0"/>
        <v>-</v>
      </c>
      <c r="G14" s="17" t="s">
        <v>13</v>
      </c>
      <c r="H14" s="53" t="s">
        <v>12</v>
      </c>
      <c r="I14" s="54" t="s">
        <v>576</v>
      </c>
      <c r="J14" s="12"/>
      <c r="K14" s="16" t="str">
        <f t="shared" si="1"/>
        <v>Jun.26</v>
      </c>
      <c r="L14" s="16" t="s">
        <v>602</v>
      </c>
      <c r="M14" s="144" t="s">
        <v>580</v>
      </c>
      <c r="N14" s="16" t="s">
        <v>580</v>
      </c>
      <c r="O14" s="16" t="s">
        <v>603</v>
      </c>
      <c r="P14" s="13" t="s">
        <v>605</v>
      </c>
    </row>
    <row r="15" spans="1:19" ht="27.75" customHeight="1" x14ac:dyDescent="0.2">
      <c r="A15" s="14" t="s">
        <v>11</v>
      </c>
      <c r="B15" s="6" t="s">
        <v>517</v>
      </c>
      <c r="C15" s="7">
        <v>2</v>
      </c>
      <c r="D15" s="8" t="s">
        <v>545</v>
      </c>
      <c r="E15" s="8" t="s">
        <v>546</v>
      </c>
      <c r="F15" s="9" t="str">
        <f t="shared" si="0"/>
        <v>Jun.10</v>
      </c>
      <c r="G15" s="17" t="s">
        <v>13</v>
      </c>
      <c r="H15" s="53" t="s">
        <v>12</v>
      </c>
      <c r="I15" s="54" t="s">
        <v>577</v>
      </c>
      <c r="J15" s="12">
        <v>1</v>
      </c>
      <c r="K15" s="16" t="str">
        <f t="shared" si="1"/>
        <v>Jun.29/30</v>
      </c>
      <c r="L15" s="16" t="s">
        <v>568</v>
      </c>
      <c r="M15" s="144" t="s">
        <v>568</v>
      </c>
      <c r="N15" s="16" t="s">
        <v>568</v>
      </c>
      <c r="O15" s="16" t="s">
        <v>606</v>
      </c>
      <c r="P15" s="116" t="s">
        <v>607</v>
      </c>
    </row>
    <row r="16" spans="1:19" ht="27.75" customHeight="1" x14ac:dyDescent="0.2">
      <c r="A16" s="14" t="s">
        <v>11</v>
      </c>
      <c r="B16" s="6" t="s">
        <v>518</v>
      </c>
      <c r="C16" s="7">
        <v>3</v>
      </c>
      <c r="D16" s="8" t="s">
        <v>546</v>
      </c>
      <c r="E16" s="8" t="s">
        <v>547</v>
      </c>
      <c r="F16" s="9" t="str">
        <f t="shared" si="0"/>
        <v>Jun.11</v>
      </c>
      <c r="G16" s="17" t="s">
        <v>13</v>
      </c>
      <c r="H16" s="19"/>
      <c r="I16" s="20"/>
      <c r="J16" s="20"/>
      <c r="K16" s="16"/>
      <c r="L16" s="22"/>
      <c r="M16" s="145"/>
      <c r="N16" s="16"/>
      <c r="O16" s="133"/>
      <c r="P16" s="134"/>
    </row>
    <row r="17" spans="1:19" ht="27.75" customHeight="1" thickBot="1" x14ac:dyDescent="0.3">
      <c r="A17" s="14" t="s">
        <v>11</v>
      </c>
      <c r="B17" s="6" t="s">
        <v>519</v>
      </c>
      <c r="C17" s="7">
        <v>4</v>
      </c>
      <c r="D17" s="8" t="s">
        <v>547</v>
      </c>
      <c r="E17" s="8" t="s">
        <v>548</v>
      </c>
      <c r="F17" s="9" t="str">
        <f t="shared" si="0"/>
        <v>Jun.12</v>
      </c>
      <c r="G17" s="15"/>
      <c r="H17" s="135"/>
      <c r="I17" s="136"/>
      <c r="J17" s="136"/>
      <c r="K17" s="137"/>
      <c r="L17" s="138"/>
      <c r="M17" s="146"/>
      <c r="N17" s="139"/>
      <c r="O17" s="140"/>
      <c r="P17" s="141"/>
      <c r="R17" s="128"/>
    </row>
    <row r="18" spans="1:19" ht="27.75" customHeight="1" thickBot="1" x14ac:dyDescent="0.3">
      <c r="A18" s="14" t="s">
        <v>11</v>
      </c>
      <c r="B18" s="6" t="s">
        <v>520</v>
      </c>
      <c r="C18" s="7">
        <v>5</v>
      </c>
      <c r="D18" s="8" t="s">
        <v>548</v>
      </c>
      <c r="E18" s="8" t="s">
        <v>549</v>
      </c>
      <c r="F18" s="9" t="str">
        <f t="shared" si="0"/>
        <v>Jun.13</v>
      </c>
      <c r="G18" s="10" t="s">
        <v>13</v>
      </c>
      <c r="H18" s="241" t="s">
        <v>188</v>
      </c>
      <c r="I18" s="242"/>
      <c r="J18" s="242"/>
      <c r="K18" s="242"/>
      <c r="L18" s="242"/>
      <c r="M18" s="242"/>
      <c r="N18" s="242"/>
      <c r="O18" s="242"/>
      <c r="P18" s="243"/>
      <c r="R18" s="25"/>
      <c r="S18" s="25"/>
    </row>
    <row r="19" spans="1:19" ht="27.75" customHeight="1" thickBot="1" x14ac:dyDescent="0.3">
      <c r="A19" s="14" t="s">
        <v>11</v>
      </c>
      <c r="B19" s="6" t="s">
        <v>521</v>
      </c>
      <c r="C19" s="7">
        <v>6</v>
      </c>
      <c r="D19" s="8" t="s">
        <v>549</v>
      </c>
      <c r="E19" s="8" t="s">
        <v>550</v>
      </c>
      <c r="F19" s="9" t="str">
        <f t="shared" si="0"/>
        <v>Jun.14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522</v>
      </c>
      <c r="C20" s="7">
        <v>7</v>
      </c>
      <c r="D20" s="8" t="s">
        <v>550</v>
      </c>
      <c r="E20" s="8" t="s">
        <v>565</v>
      </c>
      <c r="F20" s="9" t="str">
        <f t="shared" si="0"/>
        <v>Jun.15</v>
      </c>
      <c r="G20" s="10"/>
      <c r="H20" s="209" t="s">
        <v>721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523</v>
      </c>
      <c r="C21" s="7">
        <v>8</v>
      </c>
      <c r="D21" s="8" t="s">
        <v>14</v>
      </c>
      <c r="E21" s="8" t="s">
        <v>14</v>
      </c>
      <c r="F21" s="55" t="str">
        <f t="shared" si="0"/>
        <v>-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524</v>
      </c>
      <c r="C22" s="7">
        <v>9</v>
      </c>
      <c r="D22" s="8" t="s">
        <v>551</v>
      </c>
      <c r="E22" s="8" t="s">
        <v>552</v>
      </c>
      <c r="F22" s="55" t="str">
        <f t="shared" si="0"/>
        <v>Jun.17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525</v>
      </c>
      <c r="C23" s="7"/>
      <c r="D23" s="8" t="s">
        <v>552</v>
      </c>
      <c r="E23" s="8" t="s">
        <v>553</v>
      </c>
      <c r="F23" s="55" t="str">
        <f t="shared" si="0"/>
        <v>Jun.18</v>
      </c>
      <c r="G23" s="10" t="s">
        <v>13</v>
      </c>
      <c r="H23" s="56" t="s">
        <v>18</v>
      </c>
      <c r="I23" s="49" t="s">
        <v>505</v>
      </c>
      <c r="J23" s="57">
        <v>7</v>
      </c>
      <c r="K23" s="58" t="s">
        <v>608</v>
      </c>
      <c r="L23" s="16" t="s">
        <v>463</v>
      </c>
      <c r="M23" s="16" t="s">
        <v>464</v>
      </c>
      <c r="N23" s="16" t="s">
        <v>465</v>
      </c>
      <c r="O23" s="16" t="s">
        <v>466</v>
      </c>
      <c r="P23" s="13" t="s">
        <v>582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526</v>
      </c>
      <c r="C24" s="7">
        <v>1</v>
      </c>
      <c r="D24" s="8" t="s">
        <v>553</v>
      </c>
      <c r="E24" s="8" t="s">
        <v>554</v>
      </c>
      <c r="F24" s="55" t="str">
        <f t="shared" si="0"/>
        <v>Jun.19</v>
      </c>
      <c r="G24" s="10" t="s">
        <v>13</v>
      </c>
      <c r="H24" s="19" t="s">
        <v>18</v>
      </c>
      <c r="I24" s="49" t="s">
        <v>609</v>
      </c>
      <c r="J24" s="20">
        <v>8</v>
      </c>
      <c r="K24" s="16" t="str">
        <f t="shared" ref="K24:K27" si="2">P23</f>
        <v>Jun.01/02</v>
      </c>
      <c r="L24" s="16" t="s">
        <v>540</v>
      </c>
      <c r="M24" s="16" t="s">
        <v>578</v>
      </c>
      <c r="N24" s="16" t="s">
        <v>542</v>
      </c>
      <c r="O24" s="16" t="s">
        <v>579</v>
      </c>
      <c r="P24" s="13" t="s">
        <v>583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527</v>
      </c>
      <c r="C25" s="7">
        <v>2</v>
      </c>
      <c r="D25" s="8" t="s">
        <v>554</v>
      </c>
      <c r="E25" s="8" t="s">
        <v>555</v>
      </c>
      <c r="F25" s="55" t="str">
        <f t="shared" si="0"/>
        <v>Jun.20</v>
      </c>
      <c r="G25" s="10"/>
      <c r="H25" s="19" t="s">
        <v>18</v>
      </c>
      <c r="I25" s="49" t="s">
        <v>610</v>
      </c>
      <c r="J25" s="20">
        <v>9</v>
      </c>
      <c r="K25" s="16" t="str">
        <f t="shared" si="2"/>
        <v>Jun.08/09</v>
      </c>
      <c r="L25" s="16" t="s">
        <v>585</v>
      </c>
      <c r="M25" s="16" t="s">
        <v>586</v>
      </c>
      <c r="N25" s="16" t="s">
        <v>548</v>
      </c>
      <c r="O25" s="147" t="s">
        <v>718</v>
      </c>
      <c r="P25" s="13" t="s">
        <v>590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528</v>
      </c>
      <c r="C26" s="7">
        <v>3</v>
      </c>
      <c r="D26" s="8" t="s">
        <v>555</v>
      </c>
      <c r="E26" s="8" t="s">
        <v>556</v>
      </c>
      <c r="F26" s="55" t="str">
        <f t="shared" si="0"/>
        <v>Jun.21</v>
      </c>
      <c r="G26" s="10" t="s">
        <v>13</v>
      </c>
      <c r="H26" s="19" t="s">
        <v>18</v>
      </c>
      <c r="I26" s="49" t="s">
        <v>611</v>
      </c>
      <c r="J26" s="20"/>
      <c r="K26" s="16" t="str">
        <f t="shared" si="2"/>
        <v>Jun.15/16</v>
      </c>
      <c r="L26" s="16" t="s">
        <v>592</v>
      </c>
      <c r="M26" s="16" t="s">
        <v>593</v>
      </c>
      <c r="N26" s="16" t="s">
        <v>554</v>
      </c>
      <c r="O26" s="147" t="s">
        <v>718</v>
      </c>
      <c r="P26" s="13" t="s">
        <v>597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529</v>
      </c>
      <c r="C27" s="7">
        <v>4</v>
      </c>
      <c r="D27" s="8" t="s">
        <v>556</v>
      </c>
      <c r="E27" s="8" t="s">
        <v>566</v>
      </c>
      <c r="F27" s="55" t="str">
        <f t="shared" si="0"/>
        <v>Jun.22</v>
      </c>
      <c r="G27" s="10" t="s">
        <v>13</v>
      </c>
      <c r="H27" s="19" t="s">
        <v>18</v>
      </c>
      <c r="I27" s="49" t="s">
        <v>612</v>
      </c>
      <c r="J27" s="117">
        <v>1</v>
      </c>
      <c r="K27" s="16" t="str">
        <f t="shared" si="2"/>
        <v>Jun.22/23</v>
      </c>
      <c r="L27" s="16" t="s">
        <v>599</v>
      </c>
      <c r="M27" s="16" t="s">
        <v>600</v>
      </c>
      <c r="N27" s="16" t="s">
        <v>560</v>
      </c>
      <c r="O27" s="147" t="s">
        <v>718</v>
      </c>
      <c r="P27" s="13" t="s">
        <v>604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530</v>
      </c>
      <c r="C28" s="7">
        <v>5</v>
      </c>
      <c r="D28" s="8" t="s">
        <v>14</v>
      </c>
      <c r="E28" s="8" t="s">
        <v>14</v>
      </c>
      <c r="F28" s="55" t="str">
        <f t="shared" si="0"/>
        <v>-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531</v>
      </c>
      <c r="C29" s="7">
        <v>6</v>
      </c>
      <c r="D29" s="8" t="s">
        <v>557</v>
      </c>
      <c r="E29" s="8" t="s">
        <v>558</v>
      </c>
      <c r="F29" s="55" t="str">
        <f t="shared" si="0"/>
        <v>Jun.24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532</v>
      </c>
      <c r="C30" s="7">
        <v>7</v>
      </c>
      <c r="D30" s="8" t="s">
        <v>558</v>
      </c>
      <c r="E30" s="8" t="s">
        <v>559</v>
      </c>
      <c r="F30" s="55" t="str">
        <f t="shared" si="0"/>
        <v>Jun.25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533</v>
      </c>
      <c r="C31" s="7">
        <v>8</v>
      </c>
      <c r="D31" s="8" t="s">
        <v>559</v>
      </c>
      <c r="E31" s="8" t="s">
        <v>560</v>
      </c>
      <c r="F31" s="55" t="str">
        <f t="shared" si="0"/>
        <v>Jun.26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534</v>
      </c>
      <c r="C32" s="7">
        <v>9</v>
      </c>
      <c r="D32" s="8" t="s">
        <v>560</v>
      </c>
      <c r="E32" s="8" t="s">
        <v>561</v>
      </c>
      <c r="F32" s="55" t="str">
        <f t="shared" si="0"/>
        <v>Jun.27</v>
      </c>
      <c r="G32" s="4"/>
      <c r="H32" s="218" t="s">
        <v>19</v>
      </c>
      <c r="I32" s="218"/>
      <c r="J32" s="127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535</v>
      </c>
      <c r="C33" s="7"/>
      <c r="D33" s="8" t="s">
        <v>561</v>
      </c>
      <c r="E33" s="8" t="s">
        <v>562</v>
      </c>
      <c r="F33" s="55" t="str">
        <f t="shared" si="0"/>
        <v>Jun.28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536</v>
      </c>
      <c r="C34" s="7">
        <v>1</v>
      </c>
      <c r="D34" s="8" t="s">
        <v>562</v>
      </c>
      <c r="E34" s="8" t="s">
        <v>567</v>
      </c>
      <c r="F34" s="55" t="str">
        <f t="shared" si="0"/>
        <v>Jun.29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537</v>
      </c>
      <c r="C35" s="7">
        <v>2</v>
      </c>
      <c r="D35" s="8" t="s">
        <v>14</v>
      </c>
      <c r="E35" s="8" t="s">
        <v>14</v>
      </c>
      <c r="F35" s="55" t="str">
        <f t="shared" si="0"/>
        <v>-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538</v>
      </c>
      <c r="C36" s="7">
        <v>3</v>
      </c>
      <c r="D36" s="8" t="s">
        <v>563</v>
      </c>
      <c r="E36" s="8" t="s">
        <v>568</v>
      </c>
      <c r="F36" s="55" t="str">
        <f t="shared" si="0"/>
        <v>Jul.01</v>
      </c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24" t="s">
        <v>23</v>
      </c>
      <c r="N37" s="224"/>
      <c r="O37" s="129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29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9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9"/>
      <c r="P47" s="129"/>
    </row>
    <row r="48" spans="1:19" ht="15" customHeight="1" x14ac:dyDescent="0.2">
      <c r="O48" s="129"/>
      <c r="P48" s="129"/>
    </row>
  </sheetData>
  <mergeCells count="31">
    <mergeCell ref="H18:P18"/>
    <mergeCell ref="A1:P1"/>
    <mergeCell ref="A3:F3"/>
    <mergeCell ref="A4:A5"/>
    <mergeCell ref="B4:B5"/>
    <mergeCell ref="C4:C5"/>
    <mergeCell ref="D4:D5"/>
    <mergeCell ref="E4:E5"/>
    <mergeCell ref="F4:F5"/>
    <mergeCell ref="H3:P4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E16" sqref="E16:F1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613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720</v>
      </c>
      <c r="I3" s="189"/>
      <c r="J3" s="189"/>
      <c r="K3" s="189"/>
      <c r="L3" s="189"/>
      <c r="M3" s="189"/>
      <c r="N3" s="189"/>
      <c r="O3" s="189"/>
      <c r="P3" s="190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6"/>
      <c r="P4" s="23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538</v>
      </c>
      <c r="C6" s="7">
        <v>3</v>
      </c>
      <c r="D6" s="8" t="s">
        <v>563</v>
      </c>
      <c r="E6" s="8" t="s">
        <v>568</v>
      </c>
      <c r="F6" s="9" t="str">
        <f t="shared" ref="F6:F37" si="0">E6</f>
        <v>Jul.01</v>
      </c>
      <c r="G6" s="10"/>
      <c r="H6" s="61" t="s">
        <v>12</v>
      </c>
      <c r="I6" s="54" t="s">
        <v>577</v>
      </c>
      <c r="J6" s="58">
        <v>1</v>
      </c>
      <c r="K6" s="58" t="s">
        <v>605</v>
      </c>
      <c r="L6" s="87" t="s">
        <v>568</v>
      </c>
      <c r="M6" s="144" t="s">
        <v>568</v>
      </c>
      <c r="N6" s="16" t="s">
        <v>568</v>
      </c>
      <c r="O6" s="16" t="s">
        <v>606</v>
      </c>
      <c r="P6" s="116" t="s">
        <v>607</v>
      </c>
    </row>
    <row r="7" spans="1:19" ht="27.75" customHeight="1" x14ac:dyDescent="0.2">
      <c r="A7" s="14" t="s">
        <v>11</v>
      </c>
      <c r="B7" s="6" t="s">
        <v>655</v>
      </c>
      <c r="C7" s="7">
        <v>4</v>
      </c>
      <c r="D7" s="8" t="s">
        <v>568</v>
      </c>
      <c r="E7" s="8" t="s">
        <v>686</v>
      </c>
      <c r="F7" s="9" t="str">
        <f t="shared" si="0"/>
        <v>Jul.02</v>
      </c>
      <c r="G7" s="15" t="s">
        <v>13</v>
      </c>
      <c r="H7" s="11" t="s">
        <v>12</v>
      </c>
      <c r="I7" s="54" t="s">
        <v>614</v>
      </c>
      <c r="J7" s="12">
        <v>2</v>
      </c>
      <c r="K7" s="16" t="str">
        <f t="shared" ref="K7:K15" si="1">P6</f>
        <v>Jul.03</v>
      </c>
      <c r="L7" s="16" t="s">
        <v>623</v>
      </c>
      <c r="M7" s="144" t="s">
        <v>718</v>
      </c>
      <c r="N7" s="16" t="s">
        <v>78</v>
      </c>
      <c r="O7" s="16" t="s">
        <v>624</v>
      </c>
      <c r="P7" s="116" t="s">
        <v>625</v>
      </c>
    </row>
    <row r="8" spans="1:19" ht="27.75" customHeight="1" x14ac:dyDescent="0.2">
      <c r="A8" s="14" t="s">
        <v>11</v>
      </c>
      <c r="B8" s="6" t="s">
        <v>656</v>
      </c>
      <c r="C8" s="7">
        <v>5</v>
      </c>
      <c r="D8" s="8" t="s">
        <v>686</v>
      </c>
      <c r="E8" s="8" t="s">
        <v>687</v>
      </c>
      <c r="F8" s="9" t="str">
        <f t="shared" si="0"/>
        <v>Jul.03</v>
      </c>
      <c r="G8" s="17" t="s">
        <v>13</v>
      </c>
      <c r="H8" s="11" t="s">
        <v>12</v>
      </c>
      <c r="I8" s="54" t="s">
        <v>615</v>
      </c>
      <c r="J8" s="74">
        <v>3</v>
      </c>
      <c r="K8" s="16" t="str">
        <f t="shared" si="1"/>
        <v>Jul.06/07</v>
      </c>
      <c r="L8" s="16" t="s">
        <v>626</v>
      </c>
      <c r="M8" s="144" t="s">
        <v>626</v>
      </c>
      <c r="N8" s="16" t="s">
        <v>626</v>
      </c>
      <c r="O8" s="16" t="s">
        <v>627</v>
      </c>
      <c r="P8" s="13" t="s">
        <v>628</v>
      </c>
    </row>
    <row r="9" spans="1:19" ht="27.75" customHeight="1" x14ac:dyDescent="0.2">
      <c r="A9" s="14" t="s">
        <v>11</v>
      </c>
      <c r="B9" s="6" t="s">
        <v>657</v>
      </c>
      <c r="C9" s="7">
        <v>6</v>
      </c>
      <c r="D9" s="8" t="s">
        <v>687</v>
      </c>
      <c r="E9" s="8" t="s">
        <v>688</v>
      </c>
      <c r="F9" s="9" t="str">
        <f t="shared" si="0"/>
        <v>Jul.04</v>
      </c>
      <c r="G9" s="17" t="s">
        <v>13</v>
      </c>
      <c r="H9" s="11" t="s">
        <v>12</v>
      </c>
      <c r="I9" s="54" t="s">
        <v>616</v>
      </c>
      <c r="J9" s="12">
        <v>4</v>
      </c>
      <c r="K9" s="16" t="str">
        <f t="shared" si="1"/>
        <v>Jul.10</v>
      </c>
      <c r="L9" s="16" t="s">
        <v>629</v>
      </c>
      <c r="M9" s="144" t="s">
        <v>718</v>
      </c>
      <c r="N9" s="16" t="s">
        <v>78</v>
      </c>
      <c r="O9" s="16" t="s">
        <v>630</v>
      </c>
      <c r="P9" s="116" t="s">
        <v>631</v>
      </c>
    </row>
    <row r="10" spans="1:19" ht="27.75" customHeight="1" x14ac:dyDescent="0.2">
      <c r="A10" s="14" t="s">
        <v>11</v>
      </c>
      <c r="B10" s="6" t="s">
        <v>658</v>
      </c>
      <c r="C10" s="7">
        <v>7</v>
      </c>
      <c r="D10" s="8" t="s">
        <v>688</v>
      </c>
      <c r="E10" s="8" t="s">
        <v>689</v>
      </c>
      <c r="F10" s="9" t="str">
        <f t="shared" si="0"/>
        <v>Jul.05</v>
      </c>
      <c r="G10" s="18" t="s">
        <v>13</v>
      </c>
      <c r="H10" s="11" t="s">
        <v>12</v>
      </c>
      <c r="I10" s="54" t="s">
        <v>617</v>
      </c>
      <c r="J10" s="74">
        <v>5</v>
      </c>
      <c r="K10" s="16" t="str">
        <f t="shared" si="1"/>
        <v>Jul.13/14</v>
      </c>
      <c r="L10" s="16" t="s">
        <v>632</v>
      </c>
      <c r="M10" s="144" t="s">
        <v>632</v>
      </c>
      <c r="N10" s="16" t="s">
        <v>632</v>
      </c>
      <c r="O10" s="16" t="s">
        <v>633</v>
      </c>
      <c r="P10" s="13" t="s">
        <v>634</v>
      </c>
    </row>
    <row r="11" spans="1:19" ht="27.75" customHeight="1" x14ac:dyDescent="0.2">
      <c r="A11" s="14" t="s">
        <v>11</v>
      </c>
      <c r="B11" s="6" t="s">
        <v>659</v>
      </c>
      <c r="C11" s="7">
        <v>8</v>
      </c>
      <c r="D11" s="8" t="s">
        <v>689</v>
      </c>
      <c r="E11" s="8" t="s">
        <v>712</v>
      </c>
      <c r="F11" s="9" t="str">
        <f t="shared" si="0"/>
        <v>Jul.06</v>
      </c>
      <c r="G11" s="17" t="s">
        <v>13</v>
      </c>
      <c r="H11" s="53" t="s">
        <v>12</v>
      </c>
      <c r="I11" s="54" t="s">
        <v>618</v>
      </c>
      <c r="J11" s="12">
        <v>6</v>
      </c>
      <c r="K11" s="16" t="str">
        <f t="shared" si="1"/>
        <v>Jul.17</v>
      </c>
      <c r="L11" s="16" t="s">
        <v>635</v>
      </c>
      <c r="M11" s="144" t="s">
        <v>718</v>
      </c>
      <c r="N11" s="16" t="s">
        <v>78</v>
      </c>
      <c r="O11" s="16" t="s">
        <v>636</v>
      </c>
      <c r="P11" s="116" t="s">
        <v>637</v>
      </c>
    </row>
    <row r="12" spans="1:19" ht="27.75" customHeight="1" x14ac:dyDescent="0.2">
      <c r="A12" s="14" t="s">
        <v>11</v>
      </c>
      <c r="B12" s="6" t="s">
        <v>660</v>
      </c>
      <c r="C12" s="7">
        <v>9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619</v>
      </c>
      <c r="J12" s="74">
        <v>7</v>
      </c>
      <c r="K12" s="16" t="str">
        <f t="shared" si="1"/>
        <v>Jul.20/21</v>
      </c>
      <c r="L12" s="16" t="s">
        <v>638</v>
      </c>
      <c r="M12" s="144" t="s">
        <v>638</v>
      </c>
      <c r="N12" s="16" t="s">
        <v>638</v>
      </c>
      <c r="O12" s="16" t="s">
        <v>639</v>
      </c>
      <c r="P12" s="13" t="s">
        <v>640</v>
      </c>
    </row>
    <row r="13" spans="1:19" ht="27.75" customHeight="1" x14ac:dyDescent="0.2">
      <c r="A13" s="14" t="s">
        <v>11</v>
      </c>
      <c r="B13" s="6" t="s">
        <v>661</v>
      </c>
      <c r="C13" s="7"/>
      <c r="D13" s="8" t="s">
        <v>690</v>
      </c>
      <c r="E13" s="8" t="s">
        <v>691</v>
      </c>
      <c r="F13" s="9" t="str">
        <f t="shared" si="0"/>
        <v>Jul.08</v>
      </c>
      <c r="G13" s="17"/>
      <c r="H13" s="53" t="s">
        <v>12</v>
      </c>
      <c r="I13" s="54" t="s">
        <v>620</v>
      </c>
      <c r="J13" s="12">
        <v>8</v>
      </c>
      <c r="K13" s="16" t="str">
        <f t="shared" si="1"/>
        <v>Jul.24</v>
      </c>
      <c r="L13" s="16" t="s">
        <v>641</v>
      </c>
      <c r="M13" s="144" t="s">
        <v>718</v>
      </c>
      <c r="N13" s="16" t="s">
        <v>78</v>
      </c>
      <c r="O13" s="16" t="s">
        <v>642</v>
      </c>
      <c r="P13" s="116" t="s">
        <v>643</v>
      </c>
    </row>
    <row r="14" spans="1:19" ht="27.75" customHeight="1" x14ac:dyDescent="0.2">
      <c r="A14" s="14" t="s">
        <v>11</v>
      </c>
      <c r="B14" s="6" t="s">
        <v>662</v>
      </c>
      <c r="C14" s="7">
        <v>1</v>
      </c>
      <c r="D14" s="8" t="s">
        <v>691</v>
      </c>
      <c r="E14" s="8" t="s">
        <v>692</v>
      </c>
      <c r="F14" s="9" t="str">
        <f t="shared" si="0"/>
        <v>Jul.09</v>
      </c>
      <c r="G14" s="17" t="s">
        <v>13</v>
      </c>
      <c r="H14" s="53" t="s">
        <v>12</v>
      </c>
      <c r="I14" s="54" t="s">
        <v>621</v>
      </c>
      <c r="J14" s="74">
        <v>9</v>
      </c>
      <c r="K14" s="16" t="str">
        <f t="shared" si="1"/>
        <v>Jul.27/28</v>
      </c>
      <c r="L14" s="16" t="s">
        <v>644</v>
      </c>
      <c r="M14" s="144" t="s">
        <v>644</v>
      </c>
      <c r="N14" s="16" t="s">
        <v>644</v>
      </c>
      <c r="O14" s="16" t="s">
        <v>645</v>
      </c>
      <c r="P14" s="13" t="s">
        <v>646</v>
      </c>
    </row>
    <row r="15" spans="1:19" ht="27.75" customHeight="1" x14ac:dyDescent="0.2">
      <c r="A15" s="14" t="s">
        <v>11</v>
      </c>
      <c r="B15" s="6" t="s">
        <v>663</v>
      </c>
      <c r="C15" s="7">
        <v>2</v>
      </c>
      <c r="D15" s="8" t="s">
        <v>692</v>
      </c>
      <c r="E15" s="8" t="s">
        <v>693</v>
      </c>
      <c r="F15" s="9" t="str">
        <f t="shared" si="0"/>
        <v>Jul.10</v>
      </c>
      <c r="G15" s="17" t="s">
        <v>13</v>
      </c>
      <c r="H15" s="53" t="s">
        <v>12</v>
      </c>
      <c r="I15" s="54" t="s">
        <v>622</v>
      </c>
      <c r="J15" s="12"/>
      <c r="K15" s="16" t="str">
        <f t="shared" si="1"/>
        <v>Jul.31</v>
      </c>
      <c r="L15" s="16" t="s">
        <v>647</v>
      </c>
      <c r="M15" s="144" t="s">
        <v>718</v>
      </c>
      <c r="N15" s="16" t="s">
        <v>78</v>
      </c>
      <c r="O15" s="16" t="s">
        <v>648</v>
      </c>
      <c r="P15" s="116" t="s">
        <v>649</v>
      </c>
    </row>
    <row r="16" spans="1:19" ht="27.75" customHeight="1" x14ac:dyDescent="0.2">
      <c r="A16" s="14" t="s">
        <v>11</v>
      </c>
      <c r="B16" s="6" t="s">
        <v>664</v>
      </c>
      <c r="C16" s="7">
        <v>3</v>
      </c>
      <c r="D16" s="8" t="s">
        <v>693</v>
      </c>
      <c r="E16" s="8" t="s">
        <v>694</v>
      </c>
      <c r="F16" s="9" t="str">
        <f t="shared" si="0"/>
        <v>Jul.11</v>
      </c>
      <c r="G16" s="17" t="s">
        <v>13</v>
      </c>
      <c r="H16" s="19"/>
      <c r="I16" s="20"/>
      <c r="J16" s="20"/>
      <c r="K16" s="16"/>
      <c r="L16" s="22"/>
      <c r="M16" s="145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665</v>
      </c>
      <c r="C17" s="7">
        <v>4</v>
      </c>
      <c r="D17" s="8" t="s">
        <v>694</v>
      </c>
      <c r="E17" s="8" t="s">
        <v>695</v>
      </c>
      <c r="F17" s="9" t="str">
        <f t="shared" si="0"/>
        <v>Jul.12</v>
      </c>
      <c r="G17" s="15"/>
      <c r="H17" s="151"/>
      <c r="I17" s="152"/>
      <c r="J17" s="152"/>
      <c r="K17" s="153"/>
      <c r="L17" s="154"/>
      <c r="M17" s="155"/>
      <c r="N17" s="153"/>
      <c r="O17" s="156"/>
      <c r="P17" s="157"/>
      <c r="R17" s="131"/>
    </row>
    <row r="18" spans="1:19" ht="27.75" customHeight="1" thickTop="1" thickBot="1" x14ac:dyDescent="0.3">
      <c r="A18" s="14" t="s">
        <v>11</v>
      </c>
      <c r="B18" s="6" t="s">
        <v>666</v>
      </c>
      <c r="C18" s="7">
        <v>5</v>
      </c>
      <c r="D18" s="8" t="s">
        <v>695</v>
      </c>
      <c r="E18" s="8" t="s">
        <v>713</v>
      </c>
      <c r="F18" s="9" t="str">
        <f t="shared" si="0"/>
        <v>Jul.13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667</v>
      </c>
      <c r="C19" s="7">
        <v>6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668</v>
      </c>
      <c r="C20" s="7">
        <v>7</v>
      </c>
      <c r="D20" s="8" t="s">
        <v>696</v>
      </c>
      <c r="E20" s="8" t="s">
        <v>697</v>
      </c>
      <c r="F20" s="9" t="str">
        <f t="shared" si="0"/>
        <v>Jul.15</v>
      </c>
      <c r="G20" s="10"/>
      <c r="H20" s="209" t="s">
        <v>719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669</v>
      </c>
      <c r="C21" s="7">
        <v>8</v>
      </c>
      <c r="D21" s="8" t="s">
        <v>697</v>
      </c>
      <c r="E21" s="8" t="s">
        <v>698</v>
      </c>
      <c r="F21" s="55" t="str">
        <f t="shared" si="0"/>
        <v>Jul.16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670</v>
      </c>
      <c r="C22" s="7">
        <v>9</v>
      </c>
      <c r="D22" s="8" t="s">
        <v>698</v>
      </c>
      <c r="E22" s="8" t="s">
        <v>699</v>
      </c>
      <c r="F22" s="55" t="str">
        <f t="shared" si="0"/>
        <v>Jul.17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671</v>
      </c>
      <c r="C23" s="7"/>
      <c r="D23" s="8" t="s">
        <v>699</v>
      </c>
      <c r="E23" s="8" t="s">
        <v>700</v>
      </c>
      <c r="F23" s="55" t="str">
        <f t="shared" si="0"/>
        <v>Jul.18</v>
      </c>
      <c r="G23" s="10" t="s">
        <v>13</v>
      </c>
      <c r="H23" s="56" t="s">
        <v>18</v>
      </c>
      <c r="I23" s="49" t="s">
        <v>650</v>
      </c>
      <c r="J23" s="57">
        <v>2</v>
      </c>
      <c r="K23" s="58" t="s">
        <v>604</v>
      </c>
      <c r="L23" s="87" t="s">
        <v>568</v>
      </c>
      <c r="M23" s="87" t="s">
        <v>606</v>
      </c>
      <c r="N23" s="87" t="s">
        <v>607</v>
      </c>
      <c r="O23" s="160" t="s">
        <v>718</v>
      </c>
      <c r="P23" s="116" t="s">
        <v>625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672</v>
      </c>
      <c r="C24" s="7">
        <v>1</v>
      </c>
      <c r="D24" s="8" t="s">
        <v>700</v>
      </c>
      <c r="E24" s="8" t="s">
        <v>701</v>
      </c>
      <c r="F24" s="55" t="str">
        <f t="shared" si="0"/>
        <v>Jul.19</v>
      </c>
      <c r="G24" s="10" t="s">
        <v>13</v>
      </c>
      <c r="H24" s="19" t="s">
        <v>18</v>
      </c>
      <c r="I24" s="49" t="s">
        <v>651</v>
      </c>
      <c r="J24" s="20">
        <v>3</v>
      </c>
      <c r="K24" s="16" t="str">
        <f t="shared" ref="K24:K27" si="2">P23</f>
        <v>Jul.06/07</v>
      </c>
      <c r="L24" s="16" t="s">
        <v>626</v>
      </c>
      <c r="M24" s="16" t="s">
        <v>627</v>
      </c>
      <c r="N24" s="16" t="s">
        <v>628</v>
      </c>
      <c r="O24" s="147" t="s">
        <v>718</v>
      </c>
      <c r="P24" s="116" t="s">
        <v>631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673</v>
      </c>
      <c r="C25" s="7">
        <v>2</v>
      </c>
      <c r="D25" s="8" t="s">
        <v>701</v>
      </c>
      <c r="E25" s="8" t="s">
        <v>714</v>
      </c>
      <c r="F25" s="55" t="str">
        <f t="shared" si="0"/>
        <v>Jul.20</v>
      </c>
      <c r="G25" s="10"/>
      <c r="H25" s="19" t="s">
        <v>18</v>
      </c>
      <c r="I25" s="49" t="s">
        <v>652</v>
      </c>
      <c r="J25" s="20">
        <v>4</v>
      </c>
      <c r="K25" s="16" t="str">
        <f t="shared" si="2"/>
        <v>Jul.13/14</v>
      </c>
      <c r="L25" s="16" t="s">
        <v>632</v>
      </c>
      <c r="M25" s="16" t="s">
        <v>633</v>
      </c>
      <c r="N25" s="16" t="s">
        <v>634</v>
      </c>
      <c r="O25" s="147" t="s">
        <v>718</v>
      </c>
      <c r="P25" s="116" t="s">
        <v>637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674</v>
      </c>
      <c r="C26" s="7">
        <v>3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653</v>
      </c>
      <c r="J26" s="20">
        <v>5</v>
      </c>
      <c r="K26" s="16" t="str">
        <f t="shared" si="2"/>
        <v>Jul.20/21</v>
      </c>
      <c r="L26" s="16" t="s">
        <v>638</v>
      </c>
      <c r="M26" s="16" t="s">
        <v>639</v>
      </c>
      <c r="N26" s="16" t="s">
        <v>640</v>
      </c>
      <c r="O26" s="147" t="s">
        <v>718</v>
      </c>
      <c r="P26" s="116" t="s">
        <v>643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675</v>
      </c>
      <c r="C27" s="7">
        <v>4</v>
      </c>
      <c r="D27" s="8" t="s">
        <v>702</v>
      </c>
      <c r="E27" s="8" t="s">
        <v>703</v>
      </c>
      <c r="F27" s="55" t="str">
        <f t="shared" si="0"/>
        <v>Jul.22</v>
      </c>
      <c r="G27" s="10" t="s">
        <v>13</v>
      </c>
      <c r="H27" s="19" t="s">
        <v>18</v>
      </c>
      <c r="I27" s="49" t="s">
        <v>654</v>
      </c>
      <c r="J27" s="117">
        <v>6</v>
      </c>
      <c r="K27" s="16" t="str">
        <f t="shared" si="2"/>
        <v>Jul.27/28</v>
      </c>
      <c r="L27" s="16" t="s">
        <v>644</v>
      </c>
      <c r="M27" s="16" t="s">
        <v>645</v>
      </c>
      <c r="N27" s="16" t="s">
        <v>646</v>
      </c>
      <c r="O27" s="147" t="s">
        <v>718</v>
      </c>
      <c r="P27" s="116" t="s">
        <v>649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676</v>
      </c>
      <c r="C28" s="7">
        <v>5</v>
      </c>
      <c r="D28" s="8" t="s">
        <v>703</v>
      </c>
      <c r="E28" s="8" t="s">
        <v>704</v>
      </c>
      <c r="F28" s="55" t="str">
        <f t="shared" si="0"/>
        <v>Jul.23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677</v>
      </c>
      <c r="C29" s="7">
        <v>6</v>
      </c>
      <c r="D29" s="8" t="s">
        <v>704</v>
      </c>
      <c r="E29" s="8" t="s">
        <v>705</v>
      </c>
      <c r="F29" s="55" t="str">
        <f t="shared" si="0"/>
        <v>Jul.24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678</v>
      </c>
      <c r="C30" s="7">
        <v>7</v>
      </c>
      <c r="D30" s="8" t="s">
        <v>705</v>
      </c>
      <c r="E30" s="8" t="s">
        <v>706</v>
      </c>
      <c r="F30" s="55" t="str">
        <f t="shared" si="0"/>
        <v>Jul.25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679</v>
      </c>
      <c r="C31" s="7">
        <v>8</v>
      </c>
      <c r="D31" s="8" t="s">
        <v>706</v>
      </c>
      <c r="E31" s="8" t="s">
        <v>707</v>
      </c>
      <c r="F31" s="55" t="str">
        <f t="shared" si="0"/>
        <v>Jul.26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680</v>
      </c>
      <c r="C32" s="7">
        <v>9</v>
      </c>
      <c r="D32" s="8" t="s">
        <v>707</v>
      </c>
      <c r="E32" s="8" t="s">
        <v>715</v>
      </c>
      <c r="F32" s="55" t="str">
        <f t="shared" si="0"/>
        <v>Jul.27</v>
      </c>
      <c r="G32" s="4"/>
      <c r="H32" s="218" t="s">
        <v>19</v>
      </c>
      <c r="I32" s="218"/>
      <c r="J32" s="132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681</v>
      </c>
      <c r="C33" s="7"/>
      <c r="D33" s="8" t="s">
        <v>14</v>
      </c>
      <c r="E33" s="8" t="s">
        <v>14</v>
      </c>
      <c r="F33" s="55" t="str">
        <f t="shared" si="0"/>
        <v>-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682</v>
      </c>
      <c r="C34" s="7">
        <v>1</v>
      </c>
      <c r="D34" s="8" t="s">
        <v>708</v>
      </c>
      <c r="E34" s="8" t="s">
        <v>709</v>
      </c>
      <c r="F34" s="55" t="str">
        <f t="shared" si="0"/>
        <v>Jul.29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683</v>
      </c>
      <c r="C35" s="7">
        <v>2</v>
      </c>
      <c r="D35" s="8" t="s">
        <v>709</v>
      </c>
      <c r="E35" s="8" t="s">
        <v>710</v>
      </c>
      <c r="F35" s="55" t="str">
        <f t="shared" si="0"/>
        <v>Jul.30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684</v>
      </c>
      <c r="C36" s="7">
        <v>3</v>
      </c>
      <c r="D36" s="8" t="s">
        <v>710</v>
      </c>
      <c r="E36" s="8" t="s">
        <v>711</v>
      </c>
      <c r="F36" s="55" t="str">
        <f t="shared" si="0"/>
        <v>Jul.31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685</v>
      </c>
      <c r="C37" s="52">
        <v>4</v>
      </c>
      <c r="D37" s="60" t="s">
        <v>711</v>
      </c>
      <c r="E37" s="60" t="s">
        <v>716</v>
      </c>
      <c r="F37" s="51" t="str">
        <f t="shared" si="0"/>
        <v>Aug.01</v>
      </c>
      <c r="G37" s="4"/>
      <c r="M37" s="224" t="s">
        <v>23</v>
      </c>
      <c r="N37" s="224"/>
      <c r="O37" s="130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30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30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0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A4:A5"/>
    <mergeCell ref="B4:B5"/>
    <mergeCell ref="C4:C5"/>
    <mergeCell ref="D4:D5"/>
    <mergeCell ref="E4:E5"/>
    <mergeCell ref="F4:F5"/>
    <mergeCell ref="H3:P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I23" sqref="I2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722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720</v>
      </c>
      <c r="I3" s="189"/>
      <c r="J3" s="189"/>
      <c r="K3" s="189"/>
      <c r="L3" s="189"/>
      <c r="M3" s="189"/>
      <c r="N3" s="189"/>
      <c r="O3" s="189"/>
      <c r="P3" s="190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6"/>
      <c r="P4" s="23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685</v>
      </c>
      <c r="C6" s="7">
        <v>4</v>
      </c>
      <c r="D6" s="8" t="s">
        <v>711</v>
      </c>
      <c r="E6" s="8" t="s">
        <v>780</v>
      </c>
      <c r="F6" s="9" t="str">
        <f t="shared" ref="F6:F37" si="0">E6</f>
        <v>Aug.01</v>
      </c>
      <c r="G6" s="10"/>
      <c r="H6" s="61" t="s">
        <v>12</v>
      </c>
      <c r="I6" s="54" t="s">
        <v>622</v>
      </c>
      <c r="J6" s="58"/>
      <c r="K6" s="58" t="s">
        <v>711</v>
      </c>
      <c r="L6" s="16" t="s">
        <v>647</v>
      </c>
      <c r="M6" s="165" t="s">
        <v>78</v>
      </c>
      <c r="N6" s="16" t="s">
        <v>78</v>
      </c>
      <c r="O6" s="16" t="s">
        <v>648</v>
      </c>
      <c r="P6" s="116" t="s">
        <v>649</v>
      </c>
    </row>
    <row r="7" spans="1:19" ht="27.75" customHeight="1" x14ac:dyDescent="0.2">
      <c r="A7" s="14" t="s">
        <v>11</v>
      </c>
      <c r="B7" s="6" t="s">
        <v>723</v>
      </c>
      <c r="C7" s="7">
        <v>5</v>
      </c>
      <c r="D7" s="8" t="s">
        <v>780</v>
      </c>
      <c r="E7" s="8" t="s">
        <v>754</v>
      </c>
      <c r="F7" s="9" t="str">
        <f t="shared" si="0"/>
        <v>Aug.02</v>
      </c>
      <c r="G7" s="15" t="s">
        <v>13</v>
      </c>
      <c r="H7" s="11" t="s">
        <v>12</v>
      </c>
      <c r="I7" s="54" t="s">
        <v>786</v>
      </c>
      <c r="J7" s="12">
        <v>1</v>
      </c>
      <c r="K7" s="16" t="str">
        <f t="shared" ref="K7:K14" si="1">P6</f>
        <v>Aug.03/04</v>
      </c>
      <c r="L7" s="16" t="s">
        <v>794</v>
      </c>
      <c r="M7" s="16" t="s">
        <v>794</v>
      </c>
      <c r="N7" s="16" t="s">
        <v>794</v>
      </c>
      <c r="O7" s="16" t="s">
        <v>795</v>
      </c>
      <c r="P7" s="116" t="s">
        <v>796</v>
      </c>
    </row>
    <row r="8" spans="1:19" ht="27.75" customHeight="1" x14ac:dyDescent="0.2">
      <c r="A8" s="14" t="s">
        <v>11</v>
      </c>
      <c r="B8" s="6" t="s">
        <v>724</v>
      </c>
      <c r="C8" s="7">
        <v>6</v>
      </c>
      <c r="D8" s="8" t="s">
        <v>754</v>
      </c>
      <c r="E8" s="8" t="s">
        <v>781</v>
      </c>
      <c r="F8" s="9" t="str">
        <f t="shared" si="0"/>
        <v>Aug.03</v>
      </c>
      <c r="G8" s="17" t="s">
        <v>13</v>
      </c>
      <c r="H8" s="11" t="s">
        <v>12</v>
      </c>
      <c r="I8" s="54" t="s">
        <v>787</v>
      </c>
      <c r="J8" s="74">
        <v>2</v>
      </c>
      <c r="K8" s="16" t="str">
        <f t="shared" si="1"/>
        <v>Aug.07</v>
      </c>
      <c r="L8" s="16" t="s">
        <v>797</v>
      </c>
      <c r="M8" s="165" t="s">
        <v>78</v>
      </c>
      <c r="N8" s="165" t="s">
        <v>78</v>
      </c>
      <c r="O8" s="16" t="s">
        <v>798</v>
      </c>
      <c r="P8" s="13" t="s">
        <v>799</v>
      </c>
    </row>
    <row r="9" spans="1:19" ht="27.75" customHeight="1" x14ac:dyDescent="0.2">
      <c r="A9" s="14" t="s">
        <v>11</v>
      </c>
      <c r="B9" s="6" t="s">
        <v>725</v>
      </c>
      <c r="C9" s="7">
        <v>7</v>
      </c>
      <c r="D9" s="8" t="s">
        <v>580</v>
      </c>
      <c r="E9" s="8" t="s">
        <v>580</v>
      </c>
      <c r="F9" s="9" t="str">
        <f t="shared" si="0"/>
        <v>-</v>
      </c>
      <c r="G9" s="17" t="s">
        <v>13</v>
      </c>
      <c r="H9" s="11" t="s">
        <v>12</v>
      </c>
      <c r="I9" s="54" t="s">
        <v>788</v>
      </c>
      <c r="J9" s="12">
        <v>3</v>
      </c>
      <c r="K9" s="16" t="str">
        <f t="shared" si="1"/>
        <v>Aug.10/11</v>
      </c>
      <c r="L9" s="16" t="s">
        <v>800</v>
      </c>
      <c r="M9" s="16" t="s">
        <v>800</v>
      </c>
      <c r="N9" s="16" t="s">
        <v>800</v>
      </c>
      <c r="O9" s="16" t="s">
        <v>801</v>
      </c>
      <c r="P9" s="116" t="s">
        <v>802</v>
      </c>
    </row>
    <row r="10" spans="1:19" ht="27.75" customHeight="1" x14ac:dyDescent="0.2">
      <c r="A10" s="14" t="s">
        <v>11</v>
      </c>
      <c r="B10" s="6" t="s">
        <v>726</v>
      </c>
      <c r="C10" s="7">
        <v>8</v>
      </c>
      <c r="D10" s="8" t="s">
        <v>755</v>
      </c>
      <c r="E10" s="8" t="s">
        <v>756</v>
      </c>
      <c r="F10" s="9" t="str">
        <f t="shared" si="0"/>
        <v>Aug.05</v>
      </c>
      <c r="G10" s="18" t="s">
        <v>13</v>
      </c>
      <c r="H10" s="94" t="s">
        <v>12</v>
      </c>
      <c r="I10" s="95" t="s">
        <v>789</v>
      </c>
      <c r="J10" s="168"/>
      <c r="K10" s="147" t="str">
        <f t="shared" si="1"/>
        <v>Aug.14</v>
      </c>
      <c r="L10" s="246" t="s">
        <v>818</v>
      </c>
      <c r="M10" s="247"/>
      <c r="N10" s="247"/>
      <c r="O10" s="248"/>
      <c r="P10" s="169" t="s">
        <v>803</v>
      </c>
    </row>
    <row r="11" spans="1:19" ht="27.75" customHeight="1" x14ac:dyDescent="0.2">
      <c r="A11" s="14" t="s">
        <v>11</v>
      </c>
      <c r="B11" s="6" t="s">
        <v>727</v>
      </c>
      <c r="C11" s="7">
        <v>9</v>
      </c>
      <c r="D11" s="8" t="s">
        <v>756</v>
      </c>
      <c r="E11" s="8" t="s">
        <v>757</v>
      </c>
      <c r="F11" s="9" t="str">
        <f t="shared" si="0"/>
        <v>Aug.06</v>
      </c>
      <c r="G11" s="17" t="s">
        <v>13</v>
      </c>
      <c r="H11" s="53" t="s">
        <v>12</v>
      </c>
      <c r="I11" s="54" t="s">
        <v>790</v>
      </c>
      <c r="J11" s="12">
        <v>5</v>
      </c>
      <c r="K11" s="16" t="str">
        <f t="shared" si="1"/>
        <v>Aug.17/18</v>
      </c>
      <c r="L11" s="16" t="s">
        <v>804</v>
      </c>
      <c r="M11" s="16" t="s">
        <v>804</v>
      </c>
      <c r="N11" s="16" t="s">
        <v>804</v>
      </c>
      <c r="O11" s="16" t="s">
        <v>805</v>
      </c>
      <c r="P11" s="116" t="s">
        <v>806</v>
      </c>
    </row>
    <row r="12" spans="1:19" ht="27.75" customHeight="1" x14ac:dyDescent="0.2">
      <c r="A12" s="14" t="s">
        <v>11</v>
      </c>
      <c r="B12" s="6" t="s">
        <v>728</v>
      </c>
      <c r="C12" s="7"/>
      <c r="D12" s="8" t="s">
        <v>757</v>
      </c>
      <c r="E12" s="8" t="s">
        <v>758</v>
      </c>
      <c r="F12" s="9" t="str">
        <f t="shared" si="0"/>
        <v>Aug.07</v>
      </c>
      <c r="G12" s="17" t="s">
        <v>13</v>
      </c>
      <c r="H12" s="11" t="s">
        <v>12</v>
      </c>
      <c r="I12" s="54" t="s">
        <v>791</v>
      </c>
      <c r="J12" s="74">
        <v>6</v>
      </c>
      <c r="K12" s="16" t="str">
        <f t="shared" si="1"/>
        <v>Aug.21</v>
      </c>
      <c r="L12" s="16" t="s">
        <v>807</v>
      </c>
      <c r="M12" s="165" t="s">
        <v>78</v>
      </c>
      <c r="N12" s="165" t="s">
        <v>78</v>
      </c>
      <c r="O12" s="16" t="s">
        <v>808</v>
      </c>
      <c r="P12" s="13" t="s">
        <v>809</v>
      </c>
    </row>
    <row r="13" spans="1:19" ht="27.75" customHeight="1" x14ac:dyDescent="0.2">
      <c r="A13" s="14" t="s">
        <v>11</v>
      </c>
      <c r="B13" s="6" t="s">
        <v>729</v>
      </c>
      <c r="C13" s="7">
        <v>1</v>
      </c>
      <c r="D13" s="8" t="s">
        <v>758</v>
      </c>
      <c r="E13" s="8" t="s">
        <v>759</v>
      </c>
      <c r="F13" s="9" t="str">
        <f t="shared" si="0"/>
        <v>Aug.08</v>
      </c>
      <c r="G13" s="17"/>
      <c r="H13" s="53" t="s">
        <v>12</v>
      </c>
      <c r="I13" s="54" t="s">
        <v>792</v>
      </c>
      <c r="J13" s="12">
        <v>7</v>
      </c>
      <c r="K13" s="16" t="str">
        <f t="shared" si="1"/>
        <v>Aug.24/25</v>
      </c>
      <c r="L13" s="16" t="s">
        <v>810</v>
      </c>
      <c r="M13" s="16" t="s">
        <v>810</v>
      </c>
      <c r="N13" s="16" t="s">
        <v>810</v>
      </c>
      <c r="O13" s="16" t="s">
        <v>811</v>
      </c>
      <c r="P13" s="116" t="s">
        <v>812</v>
      </c>
    </row>
    <row r="14" spans="1:19" ht="27.75" customHeight="1" x14ac:dyDescent="0.2">
      <c r="A14" s="14" t="s">
        <v>11</v>
      </c>
      <c r="B14" s="6" t="s">
        <v>730</v>
      </c>
      <c r="C14" s="7">
        <v>2</v>
      </c>
      <c r="D14" s="8" t="s">
        <v>759</v>
      </c>
      <c r="E14" s="8" t="s">
        <v>760</v>
      </c>
      <c r="F14" s="9" t="str">
        <f t="shared" si="0"/>
        <v>Aug.09</v>
      </c>
      <c r="G14" s="17" t="s">
        <v>13</v>
      </c>
      <c r="H14" s="53" t="s">
        <v>12</v>
      </c>
      <c r="I14" s="54" t="s">
        <v>793</v>
      </c>
      <c r="J14" s="74">
        <v>8</v>
      </c>
      <c r="K14" s="16" t="str">
        <f t="shared" si="1"/>
        <v>Aug.28</v>
      </c>
      <c r="L14" s="16" t="s">
        <v>813</v>
      </c>
      <c r="M14" s="165" t="s">
        <v>78</v>
      </c>
      <c r="N14" s="165" t="s">
        <v>78</v>
      </c>
      <c r="O14" s="16" t="s">
        <v>814</v>
      </c>
      <c r="P14" s="13" t="s">
        <v>815</v>
      </c>
    </row>
    <row r="15" spans="1:19" ht="27.75" customHeight="1" x14ac:dyDescent="0.2">
      <c r="A15" s="14" t="s">
        <v>11</v>
      </c>
      <c r="B15" s="6" t="s">
        <v>731</v>
      </c>
      <c r="C15" s="7">
        <v>3</v>
      </c>
      <c r="D15" s="8" t="s">
        <v>760</v>
      </c>
      <c r="E15" s="8" t="s">
        <v>782</v>
      </c>
      <c r="F15" s="9" t="str">
        <f t="shared" si="0"/>
        <v>Aug.10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732</v>
      </c>
      <c r="C16" s="7">
        <v>4</v>
      </c>
      <c r="D16" s="8" t="s">
        <v>580</v>
      </c>
      <c r="E16" s="8" t="s">
        <v>580</v>
      </c>
      <c r="F16" s="9" t="str">
        <f t="shared" si="0"/>
        <v>-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733</v>
      </c>
      <c r="C17" s="7">
        <v>5</v>
      </c>
      <c r="D17" s="8" t="s">
        <v>761</v>
      </c>
      <c r="E17" s="8" t="s">
        <v>762</v>
      </c>
      <c r="F17" s="9" t="str">
        <f t="shared" si="0"/>
        <v>Aug.12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62"/>
    </row>
    <row r="18" spans="1:19" ht="27.75" customHeight="1" thickTop="1" thickBot="1" x14ac:dyDescent="0.3">
      <c r="A18" s="14" t="s">
        <v>11</v>
      </c>
      <c r="B18" s="6" t="s">
        <v>734</v>
      </c>
      <c r="C18" s="7">
        <v>6</v>
      </c>
      <c r="D18" s="8" t="s">
        <v>762</v>
      </c>
      <c r="E18" s="8" t="s">
        <v>763</v>
      </c>
      <c r="F18" s="9" t="str">
        <f t="shared" si="0"/>
        <v>Aug.13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735</v>
      </c>
      <c r="C19" s="7">
        <v>7</v>
      </c>
      <c r="D19" s="8" t="s">
        <v>763</v>
      </c>
      <c r="E19" s="8" t="s">
        <v>764</v>
      </c>
      <c r="F19" s="9" t="str">
        <f t="shared" si="0"/>
        <v>Aug.14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736</v>
      </c>
      <c r="C20" s="7">
        <v>8</v>
      </c>
      <c r="D20" s="8" t="s">
        <v>764</v>
      </c>
      <c r="E20" s="8" t="s">
        <v>765</v>
      </c>
      <c r="F20" s="9" t="str">
        <f t="shared" si="0"/>
        <v>Aug.15</v>
      </c>
      <c r="G20" s="10"/>
      <c r="H20" s="209" t="s">
        <v>719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737</v>
      </c>
      <c r="C21" s="7">
        <v>9</v>
      </c>
      <c r="D21" s="8" t="s">
        <v>765</v>
      </c>
      <c r="E21" s="8" t="s">
        <v>766</v>
      </c>
      <c r="F21" s="55" t="str">
        <f t="shared" si="0"/>
        <v>Aug.16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738</v>
      </c>
      <c r="C22" s="7"/>
      <c r="D22" s="8" t="s">
        <v>766</v>
      </c>
      <c r="E22" s="8" t="s">
        <v>783</v>
      </c>
      <c r="F22" s="55" t="str">
        <f t="shared" si="0"/>
        <v>Aug.17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739</v>
      </c>
      <c r="C23" s="7">
        <v>1</v>
      </c>
      <c r="D23" s="8" t="s">
        <v>580</v>
      </c>
      <c r="E23" s="8" t="s">
        <v>580</v>
      </c>
      <c r="F23" s="55" t="str">
        <f t="shared" si="0"/>
        <v>-</v>
      </c>
      <c r="G23" s="10" t="s">
        <v>13</v>
      </c>
      <c r="H23" s="56" t="s">
        <v>18</v>
      </c>
      <c r="I23" s="49" t="s">
        <v>654</v>
      </c>
      <c r="J23" s="57">
        <v>6</v>
      </c>
      <c r="K23" s="58" t="s">
        <v>816</v>
      </c>
      <c r="L23" s="87" t="s">
        <v>644</v>
      </c>
      <c r="M23" s="87" t="s">
        <v>645</v>
      </c>
      <c r="N23" s="87" t="s">
        <v>646</v>
      </c>
      <c r="O23" s="160" t="s">
        <v>78</v>
      </c>
      <c r="P23" s="116" t="s">
        <v>649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740</v>
      </c>
      <c r="C24" s="7">
        <v>2</v>
      </c>
      <c r="D24" s="8" t="s">
        <v>767</v>
      </c>
      <c r="E24" s="8" t="s">
        <v>768</v>
      </c>
      <c r="F24" s="55" t="str">
        <f t="shared" si="0"/>
        <v>Aug.19</v>
      </c>
      <c r="G24" s="10" t="s">
        <v>13</v>
      </c>
      <c r="H24" s="19" t="s">
        <v>18</v>
      </c>
      <c r="I24" s="49" t="s">
        <v>817</v>
      </c>
      <c r="J24" s="20">
        <v>7</v>
      </c>
      <c r="K24" s="16" t="str">
        <f t="shared" ref="K24" si="2">P23</f>
        <v>Aug.03/04</v>
      </c>
      <c r="L24" s="16" t="s">
        <v>794</v>
      </c>
      <c r="M24" s="16" t="s">
        <v>795</v>
      </c>
      <c r="N24" s="16" t="s">
        <v>796</v>
      </c>
      <c r="O24" s="147" t="s">
        <v>78</v>
      </c>
      <c r="P24" s="13" t="s">
        <v>799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741</v>
      </c>
      <c r="C25" s="7">
        <v>3</v>
      </c>
      <c r="D25" s="8" t="s">
        <v>768</v>
      </c>
      <c r="E25" s="8" t="s">
        <v>769</v>
      </c>
      <c r="F25" s="55" t="str">
        <f t="shared" si="0"/>
        <v>Aug.20</v>
      </c>
      <c r="G25" s="10"/>
      <c r="H25" s="244" t="s">
        <v>820</v>
      </c>
      <c r="I25" s="245"/>
      <c r="J25" s="20"/>
      <c r="K25" s="16" t="s">
        <v>819</v>
      </c>
      <c r="L25" s="16" t="s">
        <v>819</v>
      </c>
      <c r="M25" s="16" t="s">
        <v>819</v>
      </c>
      <c r="N25" s="16" t="s">
        <v>819</v>
      </c>
      <c r="O25" s="147"/>
      <c r="P25" s="16" t="s">
        <v>819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742</v>
      </c>
      <c r="C26" s="7">
        <v>4</v>
      </c>
      <c r="D26" s="8" t="s">
        <v>769</v>
      </c>
      <c r="E26" s="8" t="s">
        <v>770</v>
      </c>
      <c r="F26" s="55" t="str">
        <f t="shared" si="0"/>
        <v>Aug.21</v>
      </c>
      <c r="G26" s="10" t="s">
        <v>13</v>
      </c>
      <c r="H26" s="244" t="s">
        <v>820</v>
      </c>
      <c r="I26" s="245"/>
      <c r="J26" s="20"/>
      <c r="K26" s="16" t="s">
        <v>819</v>
      </c>
      <c r="L26" s="16" t="s">
        <v>819</v>
      </c>
      <c r="M26" s="16" t="s">
        <v>819</v>
      </c>
      <c r="N26" s="16" t="s">
        <v>819</v>
      </c>
      <c r="O26" s="147"/>
      <c r="P26" s="16" t="s">
        <v>819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743</v>
      </c>
      <c r="C27" s="7">
        <v>5</v>
      </c>
      <c r="D27" s="8" t="s">
        <v>770</v>
      </c>
      <c r="E27" s="8" t="s">
        <v>771</v>
      </c>
      <c r="F27" s="55" t="str">
        <f t="shared" si="0"/>
        <v>Aug.22</v>
      </c>
      <c r="G27" s="10" t="s">
        <v>13</v>
      </c>
      <c r="H27" s="244" t="s">
        <v>820</v>
      </c>
      <c r="I27" s="245"/>
      <c r="J27" s="117"/>
      <c r="K27" s="16" t="s">
        <v>819</v>
      </c>
      <c r="L27" s="16" t="s">
        <v>819</v>
      </c>
      <c r="M27" s="16" t="s">
        <v>819</v>
      </c>
      <c r="N27" s="16" t="s">
        <v>819</v>
      </c>
      <c r="O27" s="147"/>
      <c r="P27" s="16" t="s">
        <v>819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744</v>
      </c>
      <c r="C28" s="7">
        <v>6</v>
      </c>
      <c r="D28" s="8" t="s">
        <v>771</v>
      </c>
      <c r="E28" s="8" t="s">
        <v>772</v>
      </c>
      <c r="F28" s="55" t="str">
        <f t="shared" si="0"/>
        <v>Aug.23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745</v>
      </c>
      <c r="C29" s="7">
        <v>7</v>
      </c>
      <c r="D29" s="8" t="s">
        <v>772</v>
      </c>
      <c r="E29" s="8" t="s">
        <v>784</v>
      </c>
      <c r="F29" s="55" t="str">
        <f t="shared" si="0"/>
        <v>Aug.24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746</v>
      </c>
      <c r="C30" s="7">
        <v>8</v>
      </c>
      <c r="D30" s="8" t="s">
        <v>580</v>
      </c>
      <c r="E30" s="8" t="s">
        <v>580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747</v>
      </c>
      <c r="C31" s="7">
        <v>9</v>
      </c>
      <c r="D31" s="8" t="s">
        <v>773</v>
      </c>
      <c r="E31" s="8" t="s">
        <v>774</v>
      </c>
      <c r="F31" s="55" t="str">
        <f t="shared" si="0"/>
        <v>Aug.26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748</v>
      </c>
      <c r="C32" s="7"/>
      <c r="D32" s="8" t="s">
        <v>774</v>
      </c>
      <c r="E32" s="8" t="s">
        <v>775</v>
      </c>
      <c r="F32" s="55" t="str">
        <f t="shared" si="0"/>
        <v>Aug.27</v>
      </c>
      <c r="G32" s="4"/>
      <c r="H32" s="218" t="s">
        <v>19</v>
      </c>
      <c r="I32" s="218"/>
      <c r="J32" s="163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749</v>
      </c>
      <c r="C33" s="7">
        <v>1</v>
      </c>
      <c r="D33" s="8" t="s">
        <v>775</v>
      </c>
      <c r="E33" s="8" t="s">
        <v>776</v>
      </c>
      <c r="F33" s="55" t="str">
        <f t="shared" si="0"/>
        <v>Aug.28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750</v>
      </c>
      <c r="C34" s="7">
        <v>2</v>
      </c>
      <c r="D34" s="8" t="s">
        <v>776</v>
      </c>
      <c r="E34" s="8" t="s">
        <v>777</v>
      </c>
      <c r="F34" s="55" t="str">
        <f t="shared" si="0"/>
        <v>Aug.29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751</v>
      </c>
      <c r="C35" s="7">
        <v>3</v>
      </c>
      <c r="D35" s="8" t="s">
        <v>777</v>
      </c>
      <c r="E35" s="8" t="s">
        <v>778</v>
      </c>
      <c r="F35" s="55" t="str">
        <f t="shared" si="0"/>
        <v>Aug.30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752</v>
      </c>
      <c r="C36" s="7">
        <v>4</v>
      </c>
      <c r="D36" s="8" t="s">
        <v>778</v>
      </c>
      <c r="E36" s="8" t="s">
        <v>779</v>
      </c>
      <c r="F36" s="55" t="str">
        <f t="shared" si="0"/>
        <v>Aug.31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753</v>
      </c>
      <c r="C37" s="52">
        <v>5</v>
      </c>
      <c r="D37" s="60" t="s">
        <v>779</v>
      </c>
      <c r="E37" s="60" t="s">
        <v>785</v>
      </c>
      <c r="F37" s="51" t="str">
        <f t="shared" si="0"/>
        <v>Sep.01</v>
      </c>
      <c r="G37" s="4"/>
      <c r="M37" s="224" t="s">
        <v>23</v>
      </c>
      <c r="N37" s="224"/>
      <c r="O37" s="161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61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61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61"/>
      <c r="P47" s="161"/>
    </row>
    <row r="48" spans="1:19" ht="15" customHeight="1" x14ac:dyDescent="0.2">
      <c r="O48" s="161"/>
      <c r="P48" s="161"/>
    </row>
  </sheetData>
  <mergeCells count="34">
    <mergeCell ref="H43:L43"/>
    <mergeCell ref="L10:O10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H25:I25"/>
    <mergeCell ref="H26:I26"/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2" t="s">
        <v>821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85" t="s">
        <v>0</v>
      </c>
      <c r="B3" s="186"/>
      <c r="C3" s="186"/>
      <c r="D3" s="186"/>
      <c r="E3" s="186"/>
      <c r="F3" s="187"/>
      <c r="G3" s="2"/>
      <c r="H3" s="188" t="s">
        <v>720</v>
      </c>
      <c r="I3" s="189"/>
      <c r="J3" s="189"/>
      <c r="K3" s="189"/>
      <c r="L3" s="189"/>
      <c r="M3" s="189"/>
      <c r="N3" s="189"/>
      <c r="O3" s="189"/>
      <c r="P3" s="190"/>
      <c r="R3" s="2"/>
      <c r="S3" s="2"/>
    </row>
    <row r="4" spans="1:19" ht="25.5" customHeight="1" thickBot="1" x14ac:dyDescent="0.25">
      <c r="A4" s="194" t="s">
        <v>1</v>
      </c>
      <c r="B4" s="196" t="s">
        <v>2</v>
      </c>
      <c r="C4" s="198" t="s">
        <v>3</v>
      </c>
      <c r="D4" s="200" t="s">
        <v>4</v>
      </c>
      <c r="E4" s="202" t="s">
        <v>5</v>
      </c>
      <c r="F4" s="204" t="s">
        <v>4</v>
      </c>
      <c r="G4" s="4"/>
      <c r="H4" s="235"/>
      <c r="I4" s="236"/>
      <c r="J4" s="236"/>
      <c r="K4" s="236"/>
      <c r="L4" s="236"/>
      <c r="M4" s="236"/>
      <c r="N4" s="236"/>
      <c r="O4" s="236"/>
      <c r="P4" s="237"/>
    </row>
    <row r="5" spans="1:19" ht="25.5" customHeight="1" thickBot="1" x14ac:dyDescent="0.25">
      <c r="A5" s="195"/>
      <c r="B5" s="197"/>
      <c r="C5" s="199"/>
      <c r="D5" s="201"/>
      <c r="E5" s="203"/>
      <c r="F5" s="20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753</v>
      </c>
      <c r="C6" s="7">
        <v>5</v>
      </c>
      <c r="D6" s="8" t="s">
        <v>14</v>
      </c>
      <c r="E6" s="8" t="s">
        <v>14</v>
      </c>
      <c r="F6" s="9" t="str">
        <f t="shared" ref="F6:F36" si="0">E6</f>
        <v>-</v>
      </c>
      <c r="G6" s="10"/>
      <c r="H6" s="61" t="s">
        <v>12</v>
      </c>
      <c r="I6" s="54" t="s">
        <v>884</v>
      </c>
      <c r="J6" s="58">
        <v>9</v>
      </c>
      <c r="K6" s="58" t="s">
        <v>883</v>
      </c>
      <c r="L6" s="16" t="s">
        <v>853</v>
      </c>
      <c r="M6" s="16" t="s">
        <v>853</v>
      </c>
      <c r="N6" s="16" t="s">
        <v>853</v>
      </c>
      <c r="O6" s="16" t="s">
        <v>893</v>
      </c>
      <c r="P6" s="116" t="s">
        <v>894</v>
      </c>
    </row>
    <row r="7" spans="1:19" ht="27.75" customHeight="1" x14ac:dyDescent="0.2">
      <c r="A7" s="14" t="s">
        <v>11</v>
      </c>
      <c r="B7" s="6" t="s">
        <v>822</v>
      </c>
      <c r="C7" s="7">
        <v>6</v>
      </c>
      <c r="D7" s="8" t="s">
        <v>852</v>
      </c>
      <c r="E7" s="8" t="s">
        <v>853</v>
      </c>
      <c r="F7" s="9" t="str">
        <f t="shared" si="0"/>
        <v>Sep.02</v>
      </c>
      <c r="G7" s="15" t="s">
        <v>13</v>
      </c>
      <c r="H7" s="11" t="s">
        <v>12</v>
      </c>
      <c r="I7" s="54" t="s">
        <v>885</v>
      </c>
      <c r="J7" s="12"/>
      <c r="K7" s="16" t="str">
        <f t="shared" ref="K7:K14" si="1">P6</f>
        <v>Sep.04</v>
      </c>
      <c r="L7" s="16" t="s">
        <v>856</v>
      </c>
      <c r="M7" s="16" t="s">
        <v>78</v>
      </c>
      <c r="N7" s="16" t="s">
        <v>78</v>
      </c>
      <c r="O7" s="16" t="s">
        <v>895</v>
      </c>
      <c r="P7" s="116" t="s">
        <v>896</v>
      </c>
    </row>
    <row r="8" spans="1:19" ht="27.75" customHeight="1" x14ac:dyDescent="0.2">
      <c r="A8" s="14" t="s">
        <v>11</v>
      </c>
      <c r="B8" s="6" t="s">
        <v>823</v>
      </c>
      <c r="C8" s="7">
        <v>7</v>
      </c>
      <c r="D8" s="8" t="s">
        <v>853</v>
      </c>
      <c r="E8" s="8" t="s">
        <v>854</v>
      </c>
      <c r="F8" s="9" t="str">
        <f t="shared" si="0"/>
        <v>Sep.03</v>
      </c>
      <c r="G8" s="17" t="s">
        <v>13</v>
      </c>
      <c r="H8" s="11" t="s">
        <v>12</v>
      </c>
      <c r="I8" s="54" t="s">
        <v>886</v>
      </c>
      <c r="J8" s="74">
        <v>1</v>
      </c>
      <c r="K8" s="16" t="str">
        <f t="shared" si="1"/>
        <v>Sep.07/08</v>
      </c>
      <c r="L8" s="16" t="s">
        <v>897</v>
      </c>
      <c r="M8" s="16" t="s">
        <v>897</v>
      </c>
      <c r="N8" s="16" t="s">
        <v>897</v>
      </c>
      <c r="O8" s="16" t="s">
        <v>898</v>
      </c>
      <c r="P8" s="13" t="s">
        <v>861</v>
      </c>
    </row>
    <row r="9" spans="1:19" ht="27.75" customHeight="1" x14ac:dyDescent="0.2">
      <c r="A9" s="14" t="s">
        <v>11</v>
      </c>
      <c r="B9" s="6" t="s">
        <v>824</v>
      </c>
      <c r="C9" s="7">
        <v>8</v>
      </c>
      <c r="D9" s="8" t="s">
        <v>854</v>
      </c>
      <c r="E9" s="8" t="s">
        <v>855</v>
      </c>
      <c r="F9" s="9" t="str">
        <f t="shared" si="0"/>
        <v>Sep.04</v>
      </c>
      <c r="G9" s="17" t="s">
        <v>13</v>
      </c>
      <c r="H9" s="11" t="s">
        <v>12</v>
      </c>
      <c r="I9" s="54" t="s">
        <v>887</v>
      </c>
      <c r="J9" s="12">
        <v>2</v>
      </c>
      <c r="K9" s="16" t="str">
        <f t="shared" si="1"/>
        <v>Sep.11</v>
      </c>
      <c r="L9" s="16" t="s">
        <v>899</v>
      </c>
      <c r="M9" s="16" t="s">
        <v>78</v>
      </c>
      <c r="N9" s="16" t="s">
        <v>78</v>
      </c>
      <c r="O9" s="16" t="s">
        <v>900</v>
      </c>
      <c r="P9" s="116" t="s">
        <v>901</v>
      </c>
    </row>
    <row r="10" spans="1:19" ht="27.75" customHeight="1" x14ac:dyDescent="0.2">
      <c r="A10" s="14" t="s">
        <v>11</v>
      </c>
      <c r="B10" s="6" t="s">
        <v>825</v>
      </c>
      <c r="C10" s="7">
        <v>9</v>
      </c>
      <c r="D10" s="8" t="s">
        <v>855</v>
      </c>
      <c r="E10" s="8" t="s">
        <v>856</v>
      </c>
      <c r="F10" s="9" t="str">
        <f t="shared" si="0"/>
        <v>Sep.05</v>
      </c>
      <c r="G10" s="18" t="s">
        <v>13</v>
      </c>
      <c r="H10" s="53" t="s">
        <v>12</v>
      </c>
      <c r="I10" s="54" t="s">
        <v>888</v>
      </c>
      <c r="J10" s="74">
        <v>3</v>
      </c>
      <c r="K10" s="165" t="str">
        <f t="shared" si="1"/>
        <v>Sep.14/15</v>
      </c>
      <c r="L10" s="16" t="s">
        <v>902</v>
      </c>
      <c r="M10" s="16" t="s">
        <v>902</v>
      </c>
      <c r="N10" s="16" t="s">
        <v>902</v>
      </c>
      <c r="O10" s="16" t="s">
        <v>903</v>
      </c>
      <c r="P10" s="13" t="s">
        <v>904</v>
      </c>
    </row>
    <row r="11" spans="1:19" ht="27.75" customHeight="1" x14ac:dyDescent="0.2">
      <c r="A11" s="14" t="s">
        <v>11</v>
      </c>
      <c r="B11" s="6" t="s">
        <v>826</v>
      </c>
      <c r="C11" s="7"/>
      <c r="D11" s="8" t="s">
        <v>856</v>
      </c>
      <c r="E11" s="8" t="s">
        <v>857</v>
      </c>
      <c r="F11" s="9" t="str">
        <f t="shared" si="0"/>
        <v>Sep.06</v>
      </c>
      <c r="G11" s="17" t="s">
        <v>13</v>
      </c>
      <c r="H11" s="178" t="s">
        <v>12</v>
      </c>
      <c r="I11" s="179" t="s">
        <v>889</v>
      </c>
      <c r="J11" s="179">
        <v>4</v>
      </c>
      <c r="K11" s="180" t="str">
        <f t="shared" si="1"/>
        <v>Sep.18</v>
      </c>
      <c r="L11" s="249" t="s">
        <v>906</v>
      </c>
      <c r="M11" s="250"/>
      <c r="N11" s="250"/>
      <c r="O11" s="251"/>
      <c r="P11" s="181" t="s">
        <v>905</v>
      </c>
    </row>
    <row r="12" spans="1:19" ht="27.75" customHeight="1" x14ac:dyDescent="0.2">
      <c r="A12" s="14" t="s">
        <v>11</v>
      </c>
      <c r="B12" s="6" t="s">
        <v>827</v>
      </c>
      <c r="C12" s="7">
        <v>1</v>
      </c>
      <c r="D12" s="8" t="s">
        <v>857</v>
      </c>
      <c r="E12" s="8" t="s">
        <v>878</v>
      </c>
      <c r="F12" s="9" t="str">
        <f t="shared" si="0"/>
        <v>Sep.07</v>
      </c>
      <c r="G12" s="17" t="s">
        <v>13</v>
      </c>
      <c r="H12" s="11" t="s">
        <v>12</v>
      </c>
      <c r="I12" s="54" t="s">
        <v>890</v>
      </c>
      <c r="J12" s="74">
        <v>5</v>
      </c>
      <c r="K12" s="16" t="str">
        <f t="shared" si="1"/>
        <v>Sep.21/22</v>
      </c>
      <c r="L12" s="16" t="s">
        <v>907</v>
      </c>
      <c r="M12" s="16" t="s">
        <v>907</v>
      </c>
      <c r="N12" s="16" t="s">
        <v>907</v>
      </c>
      <c r="O12" s="16" t="s">
        <v>908</v>
      </c>
      <c r="P12" s="13" t="s">
        <v>909</v>
      </c>
    </row>
    <row r="13" spans="1:19" ht="27.75" customHeight="1" x14ac:dyDescent="0.2">
      <c r="A13" s="14" t="s">
        <v>11</v>
      </c>
      <c r="B13" s="6" t="s">
        <v>828</v>
      </c>
      <c r="C13" s="7">
        <v>2</v>
      </c>
      <c r="D13" s="8" t="s">
        <v>14</v>
      </c>
      <c r="E13" s="8" t="s">
        <v>14</v>
      </c>
      <c r="F13" s="9" t="str">
        <f t="shared" si="0"/>
        <v>-</v>
      </c>
      <c r="G13" s="17"/>
      <c r="H13" s="53" t="s">
        <v>12</v>
      </c>
      <c r="I13" s="54" t="s">
        <v>891</v>
      </c>
      <c r="J13" s="12">
        <v>6</v>
      </c>
      <c r="K13" s="16" t="str">
        <f t="shared" si="1"/>
        <v>Sep.25</v>
      </c>
      <c r="L13" s="16" t="s">
        <v>910</v>
      </c>
      <c r="M13" s="16" t="s">
        <v>78</v>
      </c>
      <c r="N13" s="16" t="s">
        <v>78</v>
      </c>
      <c r="O13" s="16" t="s">
        <v>911</v>
      </c>
      <c r="P13" s="116" t="s">
        <v>912</v>
      </c>
    </row>
    <row r="14" spans="1:19" ht="27.75" customHeight="1" x14ac:dyDescent="0.2">
      <c r="A14" s="14" t="s">
        <v>11</v>
      </c>
      <c r="B14" s="6" t="s">
        <v>829</v>
      </c>
      <c r="C14" s="7">
        <v>3</v>
      </c>
      <c r="D14" s="8" t="s">
        <v>858</v>
      </c>
      <c r="E14" s="8" t="s">
        <v>859</v>
      </c>
      <c r="F14" s="9" t="str">
        <f t="shared" si="0"/>
        <v>Sep.09</v>
      </c>
      <c r="G14" s="17" t="s">
        <v>13</v>
      </c>
      <c r="H14" s="53" t="s">
        <v>12</v>
      </c>
      <c r="I14" s="54" t="s">
        <v>892</v>
      </c>
      <c r="J14" s="74">
        <v>7</v>
      </c>
      <c r="K14" s="16" t="str">
        <f t="shared" si="1"/>
        <v>Sep.28/29</v>
      </c>
      <c r="L14" s="16" t="s">
        <v>913</v>
      </c>
      <c r="M14" s="16" t="s">
        <v>913</v>
      </c>
      <c r="N14" s="16" t="s">
        <v>913</v>
      </c>
      <c r="O14" s="16" t="s">
        <v>914</v>
      </c>
      <c r="P14" s="13" t="s">
        <v>915</v>
      </c>
    </row>
    <row r="15" spans="1:19" ht="27.75" customHeight="1" x14ac:dyDescent="0.2">
      <c r="A15" s="14" t="s">
        <v>11</v>
      </c>
      <c r="B15" s="6" t="s">
        <v>830</v>
      </c>
      <c r="C15" s="7">
        <v>4</v>
      </c>
      <c r="D15" s="8" t="s">
        <v>859</v>
      </c>
      <c r="E15" s="8" t="s">
        <v>860</v>
      </c>
      <c r="F15" s="9" t="str">
        <f t="shared" si="0"/>
        <v>Sep.10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831</v>
      </c>
      <c r="C16" s="7">
        <v>5</v>
      </c>
      <c r="D16" s="8" t="s">
        <v>860</v>
      </c>
      <c r="E16" s="8" t="s">
        <v>861</v>
      </c>
      <c r="F16" s="9" t="str">
        <f t="shared" si="0"/>
        <v>Sep.11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832</v>
      </c>
      <c r="C17" s="7">
        <v>6</v>
      </c>
      <c r="D17" s="8" t="s">
        <v>861</v>
      </c>
      <c r="E17" s="8" t="s">
        <v>862</v>
      </c>
      <c r="F17" s="9" t="str">
        <f t="shared" si="0"/>
        <v>Sep.12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1"/>
    </row>
    <row r="18" spans="1:19" ht="27.75" customHeight="1" thickTop="1" thickBot="1" x14ac:dyDescent="0.3">
      <c r="A18" s="14" t="s">
        <v>11</v>
      </c>
      <c r="B18" s="6" t="s">
        <v>833</v>
      </c>
      <c r="C18" s="7">
        <v>7</v>
      </c>
      <c r="D18" s="8" t="s">
        <v>862</v>
      </c>
      <c r="E18" s="8" t="s">
        <v>863</v>
      </c>
      <c r="F18" s="9" t="str">
        <f t="shared" si="0"/>
        <v>Sep.13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834</v>
      </c>
      <c r="C19" s="7">
        <v>8</v>
      </c>
      <c r="D19" s="8" t="s">
        <v>863</v>
      </c>
      <c r="E19" s="8" t="s">
        <v>879</v>
      </c>
      <c r="F19" s="9" t="str">
        <f t="shared" si="0"/>
        <v>Sep.14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835</v>
      </c>
      <c r="C20" s="7">
        <v>9</v>
      </c>
      <c r="D20" s="8" t="s">
        <v>14</v>
      </c>
      <c r="E20" s="8" t="s">
        <v>14</v>
      </c>
      <c r="F20" s="9" t="str">
        <f t="shared" si="0"/>
        <v>-</v>
      </c>
      <c r="G20" s="10"/>
      <c r="H20" s="209" t="s">
        <v>719</v>
      </c>
      <c r="I20" s="210"/>
      <c r="J20" s="210"/>
      <c r="K20" s="210"/>
      <c r="L20" s="210"/>
      <c r="M20" s="210"/>
      <c r="N20" s="210"/>
      <c r="O20" s="210"/>
      <c r="P20" s="21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836</v>
      </c>
      <c r="C21" s="7"/>
      <c r="D21" s="8" t="s">
        <v>864</v>
      </c>
      <c r="E21" s="8" t="s">
        <v>865</v>
      </c>
      <c r="F21" s="55" t="str">
        <f t="shared" si="0"/>
        <v>Sep.16</v>
      </c>
      <c r="G21" s="10" t="s">
        <v>13</v>
      </c>
      <c r="H21" s="212"/>
      <c r="I21" s="213"/>
      <c r="J21" s="213"/>
      <c r="K21" s="213"/>
      <c r="L21" s="213"/>
      <c r="M21" s="213"/>
      <c r="N21" s="213"/>
      <c r="O21" s="213"/>
      <c r="P21" s="21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837</v>
      </c>
      <c r="C22" s="7">
        <v>1</v>
      </c>
      <c r="D22" s="8" t="s">
        <v>865</v>
      </c>
      <c r="E22" s="8" t="s">
        <v>866</v>
      </c>
      <c r="F22" s="55" t="str">
        <f t="shared" si="0"/>
        <v>Sep.17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838</v>
      </c>
      <c r="C23" s="7">
        <v>2</v>
      </c>
      <c r="D23" s="8" t="s">
        <v>866</v>
      </c>
      <c r="E23" s="8" t="s">
        <v>867</v>
      </c>
      <c r="F23" s="55" t="str">
        <f t="shared" si="0"/>
        <v>Sep.18</v>
      </c>
      <c r="G23" s="10" t="s">
        <v>13</v>
      </c>
      <c r="H23" s="244" t="s">
        <v>820</v>
      </c>
      <c r="I23" s="245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839</v>
      </c>
      <c r="C24" s="7">
        <v>3</v>
      </c>
      <c r="D24" s="8" t="s">
        <v>867</v>
      </c>
      <c r="E24" s="8" t="s">
        <v>868</v>
      </c>
      <c r="F24" s="55" t="str">
        <f t="shared" si="0"/>
        <v>Sep.19</v>
      </c>
      <c r="G24" s="10" t="s">
        <v>13</v>
      </c>
      <c r="H24" s="244" t="s">
        <v>820</v>
      </c>
      <c r="I24" s="245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6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840</v>
      </c>
      <c r="C25" s="7">
        <v>4</v>
      </c>
      <c r="D25" s="8" t="s">
        <v>868</v>
      </c>
      <c r="E25" s="8" t="s">
        <v>869</v>
      </c>
      <c r="F25" s="55" t="str">
        <f t="shared" si="0"/>
        <v>Sep.20</v>
      </c>
      <c r="G25" s="10"/>
      <c r="H25" s="244" t="s">
        <v>820</v>
      </c>
      <c r="I25" s="245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6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841</v>
      </c>
      <c r="C26" s="7">
        <v>5</v>
      </c>
      <c r="D26" s="8" t="s">
        <v>869</v>
      </c>
      <c r="E26" s="8" t="s">
        <v>880</v>
      </c>
      <c r="F26" s="55" t="str">
        <f t="shared" si="0"/>
        <v>Sep.21</v>
      </c>
      <c r="G26" s="10" t="s">
        <v>13</v>
      </c>
      <c r="H26" s="244" t="s">
        <v>820</v>
      </c>
      <c r="I26" s="245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6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842</v>
      </c>
      <c r="C27" s="7">
        <v>6</v>
      </c>
      <c r="D27" s="8" t="s">
        <v>14</v>
      </c>
      <c r="E27" s="8" t="s">
        <v>14</v>
      </c>
      <c r="F27" s="55" t="str">
        <f t="shared" si="0"/>
        <v>-</v>
      </c>
      <c r="G27" s="10" t="s">
        <v>13</v>
      </c>
      <c r="H27" s="244" t="s">
        <v>820</v>
      </c>
      <c r="I27" s="245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6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843</v>
      </c>
      <c r="C28" s="7">
        <v>7</v>
      </c>
      <c r="D28" s="8" t="s">
        <v>870</v>
      </c>
      <c r="E28" s="8" t="s">
        <v>871</v>
      </c>
      <c r="F28" s="55" t="str">
        <f t="shared" si="0"/>
        <v>Sep.23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844</v>
      </c>
      <c r="C29" s="7">
        <v>8</v>
      </c>
      <c r="D29" s="8" t="s">
        <v>871</v>
      </c>
      <c r="E29" s="8" t="s">
        <v>872</v>
      </c>
      <c r="F29" s="55" t="str">
        <f t="shared" si="0"/>
        <v>Sep.24</v>
      </c>
      <c r="G29" s="10" t="s">
        <v>13</v>
      </c>
      <c r="H29" s="215" t="s">
        <v>37</v>
      </c>
      <c r="I29" s="216"/>
      <c r="J29" s="216"/>
      <c r="K29" s="216"/>
      <c r="L29" s="216"/>
      <c r="M29" s="216"/>
      <c r="N29" s="216"/>
      <c r="O29" s="216"/>
      <c r="P29" s="21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845</v>
      </c>
      <c r="C30" s="7">
        <v>9</v>
      </c>
      <c r="D30" s="8" t="s">
        <v>872</v>
      </c>
      <c r="E30" s="8" t="s">
        <v>873</v>
      </c>
      <c r="F30" s="55" t="str">
        <f t="shared" si="0"/>
        <v>Sep.25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846</v>
      </c>
      <c r="C31" s="7"/>
      <c r="D31" s="8" t="s">
        <v>873</v>
      </c>
      <c r="E31" s="8" t="s">
        <v>874</v>
      </c>
      <c r="F31" s="55" t="str">
        <f t="shared" si="0"/>
        <v>Sep.26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847</v>
      </c>
      <c r="C32" s="7">
        <v>1</v>
      </c>
      <c r="D32" s="8" t="s">
        <v>874</v>
      </c>
      <c r="E32" s="8" t="s">
        <v>875</v>
      </c>
      <c r="F32" s="55" t="str">
        <f t="shared" si="0"/>
        <v>Sep.27</v>
      </c>
      <c r="G32" s="4"/>
      <c r="H32" s="218" t="s">
        <v>19</v>
      </c>
      <c r="I32" s="218"/>
      <c r="J32" s="170"/>
      <c r="K32" s="218" t="s">
        <v>20</v>
      </c>
      <c r="L32" s="218"/>
      <c r="M32" s="219" t="s">
        <v>21</v>
      </c>
      <c r="N32" s="219"/>
      <c r="O32" s="228" t="s">
        <v>22</v>
      </c>
      <c r="P32" s="228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848</v>
      </c>
      <c r="C33" s="7">
        <v>2</v>
      </c>
      <c r="D33" s="8" t="s">
        <v>875</v>
      </c>
      <c r="E33" s="8" t="s">
        <v>881</v>
      </c>
      <c r="F33" s="55" t="str">
        <f t="shared" si="0"/>
        <v>Sep.28</v>
      </c>
      <c r="G33" s="4"/>
      <c r="H33" s="220" t="s">
        <v>192</v>
      </c>
      <c r="I33" s="220"/>
      <c r="J33" s="220"/>
      <c r="K33" s="221" t="s">
        <v>24</v>
      </c>
      <c r="L33" s="221"/>
      <c r="M33" s="222" t="s">
        <v>192</v>
      </c>
      <c r="N33" s="222"/>
      <c r="O33" s="222" t="s">
        <v>25</v>
      </c>
      <c r="P33" s="222"/>
      <c r="R33" s="2"/>
    </row>
    <row r="34" spans="1:19" ht="27.75" customHeight="1" x14ac:dyDescent="0.4">
      <c r="A34" s="5" t="s">
        <v>11</v>
      </c>
      <c r="B34" s="6" t="s">
        <v>849</v>
      </c>
      <c r="C34" s="7">
        <v>3</v>
      </c>
      <c r="D34" s="8" t="s">
        <v>14</v>
      </c>
      <c r="E34" s="8" t="s">
        <v>14</v>
      </c>
      <c r="F34" s="55" t="str">
        <f t="shared" si="0"/>
        <v>-</v>
      </c>
      <c r="G34" s="4"/>
      <c r="H34" s="223" t="s">
        <v>194</v>
      </c>
      <c r="I34" s="223"/>
      <c r="J34" s="223"/>
      <c r="K34" s="221" t="s">
        <v>26</v>
      </c>
      <c r="L34" s="221"/>
      <c r="M34" s="222" t="s">
        <v>193</v>
      </c>
      <c r="N34" s="222"/>
      <c r="O34" s="222" t="s">
        <v>27</v>
      </c>
      <c r="P34" s="222"/>
      <c r="R34" s="2"/>
    </row>
    <row r="35" spans="1:19" ht="27.75" customHeight="1" x14ac:dyDescent="0.4">
      <c r="A35" s="5" t="s">
        <v>11</v>
      </c>
      <c r="B35" s="6" t="s">
        <v>850</v>
      </c>
      <c r="C35" s="7">
        <v>4</v>
      </c>
      <c r="D35" s="8" t="s">
        <v>876</v>
      </c>
      <c r="E35" s="8" t="s">
        <v>877</v>
      </c>
      <c r="F35" s="55" t="str">
        <f t="shared" si="0"/>
        <v>Sep.30</v>
      </c>
      <c r="G35" s="30"/>
      <c r="H35" s="223" t="s">
        <v>195</v>
      </c>
      <c r="I35" s="223"/>
      <c r="J35" s="223"/>
      <c r="K35" s="221" t="s">
        <v>28</v>
      </c>
      <c r="L35" s="221"/>
      <c r="M35" s="222" t="s">
        <v>195</v>
      </c>
      <c r="N35" s="222"/>
      <c r="O35" s="222" t="s">
        <v>29</v>
      </c>
      <c r="P35" s="222"/>
      <c r="Q35" s="31"/>
      <c r="R35" s="2"/>
    </row>
    <row r="36" spans="1:19" ht="26.25" customHeight="1" x14ac:dyDescent="0.4">
      <c r="A36" s="5" t="s">
        <v>11</v>
      </c>
      <c r="B36" s="6" t="s">
        <v>851</v>
      </c>
      <c r="C36" s="7">
        <v>5</v>
      </c>
      <c r="D36" s="8" t="s">
        <v>877</v>
      </c>
      <c r="E36" s="8" t="s">
        <v>882</v>
      </c>
      <c r="F36" s="55" t="str">
        <f t="shared" si="0"/>
        <v>Oct.01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/>
      <c r="C37" s="52"/>
      <c r="D37" s="60"/>
      <c r="E37" s="60"/>
      <c r="F37" s="51"/>
      <c r="G37" s="4"/>
      <c r="M37" s="224" t="s">
        <v>23</v>
      </c>
      <c r="N37" s="224"/>
      <c r="O37" s="17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24"/>
      <c r="N38" s="224"/>
      <c r="O38" s="17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23"/>
      <c r="I42" s="223"/>
      <c r="J42" s="223"/>
      <c r="K42" s="223"/>
      <c r="L42" s="22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23"/>
      <c r="I43" s="223"/>
      <c r="J43" s="223"/>
      <c r="K43" s="223"/>
      <c r="L43" s="22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2"/>
      <c r="P47" s="172"/>
    </row>
    <row r="48" spans="1:19" ht="15" customHeight="1" x14ac:dyDescent="0.2">
      <c r="O48" s="172"/>
      <c r="P48" s="172"/>
    </row>
  </sheetData>
  <mergeCells count="36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O35:P35"/>
    <mergeCell ref="H32:I32"/>
    <mergeCell ref="K32:L32"/>
    <mergeCell ref="M32:N32"/>
    <mergeCell ref="O32:P32"/>
    <mergeCell ref="H33:J33"/>
    <mergeCell ref="K33:L33"/>
    <mergeCell ref="M33:N33"/>
    <mergeCell ref="O33:P33"/>
    <mergeCell ref="L11:O11"/>
    <mergeCell ref="H34:J34"/>
    <mergeCell ref="K34:L34"/>
    <mergeCell ref="M34:N34"/>
    <mergeCell ref="O34:P34"/>
    <mergeCell ref="H20:P21"/>
    <mergeCell ref="H25:I25"/>
    <mergeCell ref="H26:I26"/>
    <mergeCell ref="H27:I27"/>
    <mergeCell ref="H29:P29"/>
    <mergeCell ref="M37:N38"/>
    <mergeCell ref="H42:L42"/>
    <mergeCell ref="H43:L43"/>
    <mergeCell ref="H23:I23"/>
    <mergeCell ref="H24:I24"/>
    <mergeCell ref="H35:J35"/>
    <mergeCell ref="K35:L35"/>
    <mergeCell ref="M35:N3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2401</vt:lpstr>
      <vt:lpstr>2402</vt:lpstr>
      <vt:lpstr>2403</vt:lpstr>
      <vt:lpstr>2404</vt:lpstr>
      <vt:lpstr>2405</vt:lpstr>
      <vt:lpstr>2406 REV</vt:lpstr>
      <vt:lpstr>2407 REV</vt:lpstr>
      <vt:lpstr>2408 REV</vt:lpstr>
      <vt:lpstr>2409</vt:lpstr>
      <vt:lpstr>2410</vt:lpstr>
      <vt:lpstr>Sheet1</vt:lpstr>
      <vt:lpstr>'2401'!Print_Area</vt:lpstr>
      <vt:lpstr>'2402'!Print_Area</vt:lpstr>
      <vt:lpstr>'2403'!Print_Area</vt:lpstr>
      <vt:lpstr>'2404'!Print_Area</vt:lpstr>
      <vt:lpstr>'2405'!Print_Area</vt:lpstr>
      <vt:lpstr>'2406 REV'!Print_Area</vt:lpstr>
      <vt:lpstr>'2407 REV'!Print_Area</vt:lpstr>
      <vt:lpstr>'2408 REV'!Print_Area</vt:lpstr>
      <vt:lpstr>'2409'!Print_Area</vt:lpstr>
      <vt:lpstr>'2410'!Print_Area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2024-08-20T05:43:10Z</cp:lastPrinted>
  <dcterms:created xsi:type="dcterms:W3CDTF">2022-11-25T04:36:07Z</dcterms:created>
  <dcterms:modified xsi:type="dcterms:W3CDTF">2024-08-20T05:43:26Z</dcterms:modified>
</cp:coreProperties>
</file>