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6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2406 REV" sheetId="21" r:id="rId6"/>
    <sheet name="2407 REV" sheetId="22" r:id="rId7"/>
    <sheet name="Sheet1" sheetId="7" r:id="rId8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  <definedName name="_xlnm.Print_Area" localSheetId="5">'2406 REV'!$A$1:$P$41</definedName>
    <definedName name="_xlnm.Print_Area" localSheetId="6">'2407 REV'!$A$1:$P$41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2" l="1"/>
  <c r="K7" i="22" l="1"/>
  <c r="K8" i="22"/>
  <c r="K9" i="22"/>
  <c r="K10" i="22"/>
  <c r="K11" i="22"/>
  <c r="K12" i="22"/>
  <c r="K13" i="22"/>
  <c r="K14" i="22"/>
  <c r="F36" i="22" l="1"/>
  <c r="F35" i="22"/>
  <c r="F34" i="22"/>
  <c r="F33" i="22"/>
  <c r="F32" i="22"/>
  <c r="F31" i="22"/>
  <c r="F30" i="22"/>
  <c r="F29" i="22"/>
  <c r="F28" i="22"/>
  <c r="K27" i="22"/>
  <c r="F27" i="22"/>
  <c r="K26" i="22"/>
  <c r="F26" i="22"/>
  <c r="K25" i="22"/>
  <c r="F25" i="22"/>
  <c r="K24" i="22"/>
  <c r="F24" i="22"/>
  <c r="F23" i="22"/>
  <c r="F22" i="22"/>
  <c r="F21" i="22"/>
  <c r="F20" i="22"/>
  <c r="F19" i="22"/>
  <c r="F18" i="22"/>
  <c r="F17" i="22"/>
  <c r="F16" i="22"/>
  <c r="K15" i="22"/>
  <c r="F15" i="22"/>
  <c r="F14" i="22"/>
  <c r="F13" i="22"/>
  <c r="F12" i="22"/>
  <c r="F11" i="22"/>
  <c r="F10" i="22"/>
  <c r="F9" i="22"/>
  <c r="F8" i="22"/>
  <c r="F7" i="22"/>
  <c r="F6" i="22"/>
  <c r="F36" i="21" l="1"/>
  <c r="F35" i="21"/>
  <c r="F34" i="21"/>
  <c r="F33" i="21"/>
  <c r="F32" i="21"/>
  <c r="F31" i="21"/>
  <c r="F30" i="21"/>
  <c r="F29" i="21"/>
  <c r="F28" i="21"/>
  <c r="K27" i="21"/>
  <c r="F27" i="21"/>
  <c r="K26" i="21"/>
  <c r="F26" i="21"/>
  <c r="K25" i="21"/>
  <c r="F25" i="21"/>
  <c r="K24" i="21"/>
  <c r="F24" i="21"/>
  <c r="F23" i="21"/>
  <c r="F22" i="21"/>
  <c r="F21" i="21"/>
  <c r="F20" i="21"/>
  <c r="F19" i="21"/>
  <c r="F18" i="21"/>
  <c r="F17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9" i="21"/>
  <c r="F9" i="21"/>
  <c r="K8" i="21"/>
  <c r="F8" i="21"/>
  <c r="K7" i="21"/>
  <c r="F7" i="21"/>
  <c r="F6" i="21"/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<sst xmlns="http://schemas.openxmlformats.org/spreadsheetml/2006/main" count="2057" uniqueCount="722">
  <si>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</si>
  <si>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</si>
  <si>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</si>
  <si>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</si>
  <si>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</si>
  <si>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</si>
  <si>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</si>
  <si>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</si>
  <si>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</si>
  <si>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</si>
  <si>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</si>
  <si>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</si>
  <si>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</si>
  <si>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</si>
  <si>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</si>
  <si>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</si>
  <si>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</si>
  <si>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</si>
  <si>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</si>
  <si>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</si>
  <si>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</si>
  <si>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</si>
  <si>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</si>
  <si>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</si>
  <si>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</si>
  <si>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</si>
  <si>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</si>
  <si>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</si>
  <si>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</si>
  <si>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</si>
  <si>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</si>
  <si>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</si>
  <si>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</si>
  <si>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</si>
  <si>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</si>
  <si>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</si>
  <si>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</si>
  <si>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</si>
  <si>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</si>
  <si>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</si>
  <si>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</si>
  <si>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</si>
  <si>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</si>
  <si>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</si>
  <si>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</si>
  <si>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</si>
  <si>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</si>
  <si>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</si>
  <si>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</si>
  <si>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</si>
  <si>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</si>
  <si>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</si>
  <si>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</si>
  <si>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</si>
  <si>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</si>
  <si>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</si>
  <si>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</si>
  <si>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</si>
  <si>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</si>
  <si>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</si>
  <si>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</si>
  <si>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</si>
  <si>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</si>
  <si>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</si>
  <si>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</si>
  <si>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</si>
  <si>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</si>
  <si>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</si>
  <si>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</si>
  <si>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</si>
  <si>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</si>
  <si>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</si>
  <si>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</si>
  <si>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</si>
  <si>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</si>
  <si>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</si>
  <si>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</si>
  <si>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</si>
  <si>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</si>
  <si>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</si>
  <si>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</si>
  <si>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</si>
  <si>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</si>
  <si>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</si>
  <si>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</si>
  <si>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</si>
  <si>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</si>
  <si>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</si>
  <si>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</si>
  <si>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</si>
  <si>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</si>
  <si>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</si>
  <si>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</si>
  <si>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</si>
  <si>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</si>
  <si>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</si>
  <si>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</si>
  <si>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</si>
  <si>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</si>
  <si>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</si>
  <si>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</si>
  <si>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</si>
  <si>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</si>
  <si>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</si>
  <si>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</si>
  <si>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</si>
  <si>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</si>
  <si>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</si>
  <si>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</si>
  <si>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</si>
  <si>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</si>
  <si>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</si>
  <si>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</si>
  <si>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</si>
  <si>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</si>
  <si>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</si>
  <si>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</si>
  <si>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</si>
  <si>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</si>
  <si>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</si>
  <si>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</si>
  <si>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</si>
  <si>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</si>
  <si>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</si>
  <si>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</si>
  <si>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</si>
  <si>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</si>
  <si>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</si>
  <si>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</si>
  <si>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</si>
  <si>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</si>
  <si>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</si>
  <si>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</si>
  <si>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</si>
  <si>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</si>
  <si>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</si>
  <si>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</si>
  <si>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</si>
  <si>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</si>
  <si>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</si>
  <si>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</si>
  <si>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</si>
  <si>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</si>
  <si>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</si>
  <si>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</si>
  <si>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</si>
  <si>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</si>
  <si>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</si>
  <si>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</si>
  <si>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</si>
  <si>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</si>
  <si>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</si>
  <si>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</si>
  <si>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</si>
  <si>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</si>
  <si>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</si>
  <si>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</si>
  <si>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</si>
  <si>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</si>
  <si>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</si>
  <si>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</si>
  <si>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</si>
  <si>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</si>
  <si>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</si>
  <si>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</si>
  <si>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</si>
  <si>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</si>
  <si>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</si>
  <si>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</si>
  <si>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</si>
  <si>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</si>
  <si>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</si>
  <si>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</si>
  <si>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</si>
  <si>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</si>
  <si>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</si>
  <si>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</si>
  <si>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</si>
  <si>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</si>
  <si>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</si>
  <si>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</si>
  <si>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</si>
  <si>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</si>
  <si>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</si>
  <si>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</si>
  <si>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</si>
  <si>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</si>
  <si>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</si>
  <si>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</si>
  <si>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</si>
  <si>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</si>
  <si>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</si>
  <si>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</si>
  <si>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</si>
  <si>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</si>
  <si>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</si>
  <si>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</si>
  <si>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</si>
  <si>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</si>
  <si>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</si>
  <si>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</si>
  <si>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</si>
  <si>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</si>
  <si>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</si>
  <si>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</si>
  <si>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</si>
  <si>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</si>
  <si>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</si>
  <si>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</si>
  <si>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</si>
  <si>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</si>
  <si>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</si>
  <si>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</si>
  <si>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</si>
  <si>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</si>
  <si>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</si>
  <si>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</si>
  <si>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</si>
  <si>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</si>
  <si>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</si>
  <si>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</si>
  <si>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</si>
  <si>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</si>
  <si>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</si>
  <si>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</si>
  <si>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</si>
  <si>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</si>
  <si>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</si>
  <si>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</si>
  <si>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</si>
  <si>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</si>
  <si>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</si>
  <si>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</si>
  <si>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</si>
  <si>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</si>
  <si>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</si>
  <si>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</si>
  <si>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</si>
  <si>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</si>
  <si>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</si>
  <si>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</si>
  <si>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</si>
  <si>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</si>
  <si>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</si>
  <si>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</si>
  <si>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</si>
  <si>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</si>
  <si>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</si>
  <si>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</si>
  <si>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</si>
  <si>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</si>
  <si>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</si>
  <si>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</si>
  <si>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</si>
  <si>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</si>
  <si>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</si>
  <si>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</si>
  <si>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</si>
  <si>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</si>
  <si>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</si>
  <si>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</si>
  <si>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</si>
  <si>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</si>
  <si>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</si>
  <si>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</si>
  <si>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</si>
  <si>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</si>
  <si>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</si>
  <si>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</si>
  <si>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</si>
  <si>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</si>
  <si>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</si>
  <si>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</si>
  <si>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</si>
  <si>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</si>
  <si>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</si>
  <si>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</si>
  <si>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</si>
  <si>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</si>
  <si>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</si>
  <si>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</si>
  <si>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</si>
  <si>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</si>
  <si>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</si>
  <si>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</si>
  <si>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</si>
  <si>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</si>
  <si>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</si>
  <si>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</si>
  <si>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</si>
  <si>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</si>
  <si>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</si>
  <si>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</si>
  <si>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</si>
  <si>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</si>
  <si>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</si>
  <si>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</si>
  <si>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</si>
  <si>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</si>
  <si>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</si>
  <si>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</si>
  <si>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</si>
  <si>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</si>
  <si>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</si>
  <si>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</si>
  <si>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</si>
  <si>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</si>
  <si>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</si>
  <si>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</si>
  <si>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</si>
  <si>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</si>
  <si>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</si>
  <si>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</si>
  <si>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</si>
  <si>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</si>
  <si>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</si>
  <si>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</si>
  <si>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</si>
  <si>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</si>
  <si>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</si>
  <si>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</si>
  <si>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</si>
  <si>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</si>
  <si>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</si>
  <si>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</si>
  <si>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</si>
  <si>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</si>
  <si>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</si>
  <si>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</si>
  <si>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</si>
  <si>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</si>
  <si>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</si>
  <si>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</si>
  <si>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</si>
  <si>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</si>
  <si>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</si>
  <si>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</si>
  <si>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</si>
  <si>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</si>
  <si>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</si>
  <si>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</si>
  <si>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</si>
  <si>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</si>
  <si>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</si>
  <si>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</si>
  <si>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</si>
  <si>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</si>
  <si>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</si>
  <si>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</si>
  <si>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</si>
  <si>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</si>
  <si>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</si>
  <si>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</si>
  <si>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</si>
  <si>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</si>
  <si>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</si>
  <si>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</si>
  <si>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</si>
  <si>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</si>
  <si>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</si>
  <si>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</si>
  <si>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</si>
  <si>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</si>
  <si>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</si>
  <si>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</si>
  <si>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</si>
  <si>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</si>
  <si>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</si>
  <si>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</si>
  <si>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</si>
  <si>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</si>
  <si>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</si>
  <si>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</si>
  <si>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</si>
  <si>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</si>
  <si>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</si>
  <si>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</si>
  <si>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</si>
  <si>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</si>
  <si>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</si>
  <si>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</si>
  <si>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</si>
  <si>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</si>
  <si>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</si>
  <si>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</si>
  <si>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</si>
  <si>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</si>
  <si>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</si>
  <si>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</si>
  <si>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</si>
  <si>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</si>
  <si>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</si>
  <si>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</si>
  <si>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</si>
  <si>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</si>
  <si>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</si>
  <si>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</si>
  <si>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</si>
  <si>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</si>
  <si>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</si>
  <si>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</si>
  <si>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</si>
  <si>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</si>
  <si>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</si>
  <si>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</si>
  <si>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</si>
  <si>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</si>
  <si>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</si>
  <si>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</si>
  <si>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</si>
  <si>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</si>
  <si>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</si>
  <si>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</si>
  <si>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</si>
  <si>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</si>
  <si>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</si>
  <si>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</si>
  <si>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</si>
  <si>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</si>
  <si>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</si>
  <si>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</si>
  <si>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</si>
  <si>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</si>
  <si>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</si>
  <si>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</si>
  <si>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</si>
  <si>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</si>
  <si>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</si>
  <si>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</si>
  <si>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</si>
  <si>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</si>
  <si>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</si>
  <si>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</si>
  <si>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</si>
  <si>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</si>
  <si>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</si>
  <si>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</si>
  <si>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</si>
  <si>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</si>
  <si>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</si>
  <si>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</si>
  <si>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</si>
  <si>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</si>
  <si>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</si>
  <si>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</si>
  <si>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</si>
  <si>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</si>
  <si>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</si>
  <si>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</si>
  <si>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</si>
  <si>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</si>
  <si>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</si>
  <si>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</si>
  <si>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</si>
  <si>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</si>
  <si>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</si>
  <si>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</si>
  <si>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</si>
  <si>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</si>
  <si>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</si>
  <si>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</si>
  <si>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</si>
  <si>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</si>
  <si>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</si>
  <si>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</si>
  <si>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</si>
  <si>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</si>
  <si>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</si>
  <si>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</si>
  <si>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</si>
  <si>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</si>
  <si>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</si>
  <si>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</si>
  <si>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</si>
  <si>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</si>
  <si>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</si>
  <si>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</si>
  <si>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</si>
  <si>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</si>
  <si>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</si>
  <si>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</si>
  <si>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</si>
  <si>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</si>
  <si>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</si>
  <si>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</si>
  <si>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</si>
  <si>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</si>
  <si>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</si>
  <si>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</si>
  <si>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</si>
  <si>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</si>
  <si>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</si>
  <si>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</si>
  <si>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</si>
  <si>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</si>
  <si>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</si>
  <si>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</si>
  <si>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</si>
  <si>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</si>
  <si>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</si>
  <si>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</si>
  <si>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</si>
  <si>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</si>
  <si>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</si>
  <si>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</si>
  <si>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</si>
  <si>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</si>
  <si>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</si>
  <si>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  Monthly Schedule &lt;&lt; June,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</si>
  <si>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2654S/N</t>
  </si>
  <si>
    <t>2655S/N</t>
  </si>
  <si>
    <t>2656S/N</t>
  </si>
  <si>
    <t>2657S/N</t>
  </si>
  <si>
    <t>2658S/N</t>
  </si>
  <si>
    <t>2659S/N</t>
  </si>
  <si>
    <t>2660S/N</t>
  </si>
  <si>
    <t>2661S/N</t>
  </si>
  <si>
    <t>2662S/N</t>
  </si>
  <si>
    <t>2663S/N</t>
  </si>
  <si>
    <t>2664S/N</t>
  </si>
  <si>
    <t>2665S/N</t>
  </si>
  <si>
    <t>2666S/N</t>
  </si>
  <si>
    <t>2667S/N</t>
  </si>
  <si>
    <t>2668S/N</t>
  </si>
  <si>
    <t>2669S/N</t>
  </si>
  <si>
    <t>2670S/N</t>
  </si>
  <si>
    <t>2671S/N</t>
  </si>
  <si>
    <t>2672S/N</t>
  </si>
  <si>
    <t>2673S/N</t>
  </si>
  <si>
    <t>2674S/N</t>
  </si>
  <si>
    <t>2675S/N</t>
  </si>
  <si>
    <t>2676S/N</t>
  </si>
  <si>
    <t>2677S/N</t>
  </si>
  <si>
    <t>2678S/N</t>
  </si>
  <si>
    <t>2679S/N</t>
  </si>
  <si>
    <t>2680S/N</t>
  </si>
  <si>
    <t>2681S/N</t>
  </si>
  <si>
    <t>2682S/N</t>
  </si>
  <si>
    <t>2683S/N</t>
  </si>
  <si>
    <t>Jun.02</t>
  </si>
  <si>
    <t>Jun.03</t>
  </si>
  <si>
    <t>Jun.04</t>
  </si>
  <si>
    <t>Jun.05</t>
  </si>
  <si>
    <t>Jun.06</t>
  </si>
  <si>
    <t>Jun.07</t>
  </si>
  <si>
    <t>Jun.09</t>
  </si>
  <si>
    <t>Jun.10</t>
  </si>
  <si>
    <t>Jun.11</t>
  </si>
  <si>
    <t>Jun.12</t>
  </si>
  <si>
    <t>Jun.13</t>
  </si>
  <si>
    <t>Jun.14</t>
  </si>
  <si>
    <t>Jun.16</t>
  </si>
  <si>
    <t>Jun.17</t>
  </si>
  <si>
    <t>Jun.18</t>
  </si>
  <si>
    <t>Jun.19</t>
  </si>
  <si>
    <t>Jun.20</t>
  </si>
  <si>
    <t>Jun.21</t>
  </si>
  <si>
    <t>Jun.23</t>
  </si>
  <si>
    <t>Jun.24</t>
  </si>
  <si>
    <t>Jun.25</t>
  </si>
  <si>
    <t>Jun.26</t>
  </si>
  <si>
    <t>Jun.27</t>
  </si>
  <si>
    <t>Jun.28</t>
  </si>
  <si>
    <t>Jun.30</t>
  </si>
  <si>
    <t>Jun.08</t>
  </si>
  <si>
    <t>Jun.15</t>
  </si>
  <si>
    <t>Jun.22</t>
  </si>
  <si>
    <t>Jun.29</t>
  </si>
  <si>
    <t>Jul.01</t>
    <phoneticPr fontId="3"/>
  </si>
  <si>
    <t>4453E/W</t>
  </si>
  <si>
    <t>4454E/W</t>
  </si>
  <si>
    <t>4455E/W</t>
  </si>
  <si>
    <t>4456E/W</t>
  </si>
  <si>
    <t>4457E/W</t>
  </si>
  <si>
    <t>4458E/W</t>
  </si>
  <si>
    <t>4459E/W</t>
  </si>
  <si>
    <t>4460E/W</t>
  </si>
  <si>
    <t>4461E/W</t>
  </si>
  <si>
    <t>Jun.04</t>
    <phoneticPr fontId="3"/>
  </si>
  <si>
    <t>Jun.06</t>
    <phoneticPr fontId="3"/>
  </si>
  <si>
    <t>-</t>
  </si>
  <si>
    <t>Jun.07</t>
    <phoneticPr fontId="3"/>
  </si>
  <si>
    <t>Jun.01/02</t>
  </si>
  <si>
    <t>Jun.08/09</t>
  </si>
  <si>
    <t>Jun.08/09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</si>
  <si>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</si>
  <si>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</si>
  <si>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</si>
  <si>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</si>
  <si>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</t>
    <phoneticPr fontId="3"/>
  </si>
  <si>
    <t>Jun.15/16</t>
  </si>
  <si>
    <t>Jun.15/16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</si>
  <si>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</si>
  <si>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</si>
  <si>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</si>
  <si>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</si>
  <si>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</t>
    <phoneticPr fontId="3"/>
  </si>
  <si>
    <t>Jun.22/23</t>
  </si>
  <si>
    <t>Jun.22/23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</si>
  <si>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</si>
  <si>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</si>
  <si>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</si>
  <si>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</si>
  <si>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</t>
    <phoneticPr fontId="3"/>
  </si>
  <si>
    <t>Jun.29/30</t>
  </si>
  <si>
    <t>Jun.29/30</t>
    <phoneticPr fontId="3"/>
  </si>
  <si>
    <t>Jul.02</t>
    <phoneticPr fontId="3"/>
  </si>
  <si>
    <t>Jul.03</t>
    <phoneticPr fontId="3"/>
  </si>
  <si>
    <t>May.25/26</t>
  </si>
  <si>
    <t>4028E/W</t>
  </si>
  <si>
    <t>4029E/W</t>
  </si>
  <si>
    <t>4030E/W</t>
  </si>
  <si>
    <t>4031E/W</t>
  </si>
  <si>
    <r>
      <t xml:space="preserve">  Monthly Schedule &lt;&lt; July,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</si>
  <si>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4462E/W</t>
    <phoneticPr fontId="3"/>
  </si>
  <si>
    <t>4463E/W</t>
  </si>
  <si>
    <t>4464E/W</t>
  </si>
  <si>
    <t>4465E/W</t>
  </si>
  <si>
    <t>4466E/W</t>
  </si>
  <si>
    <t>4467E/W</t>
  </si>
  <si>
    <t>4468E/W</t>
  </si>
  <si>
    <t>4469E/W</t>
  </si>
  <si>
    <t>4470E/W</t>
  </si>
  <si>
    <t>Jul.04</t>
    <phoneticPr fontId="3"/>
  </si>
  <si>
    <t>Jul.05</t>
    <phoneticPr fontId="3"/>
  </si>
  <si>
    <t>Jul.06/07</t>
    <phoneticPr fontId="3"/>
  </si>
  <si>
    <t>Jul.08</t>
    <phoneticPr fontId="3"/>
  </si>
  <si>
    <t>Jul.09</t>
    <phoneticPr fontId="3"/>
  </si>
  <si>
    <t>Jul.10</t>
    <phoneticPr fontId="3"/>
  </si>
  <si>
    <t>Jul.11</t>
    <phoneticPr fontId="3"/>
  </si>
  <si>
    <t>Jul.12</t>
    <phoneticPr fontId="3"/>
  </si>
  <si>
    <t>Jul.13/14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</si>
  <si>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</si>
  <si>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</si>
  <si>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</si>
  <si>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</si>
  <si>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</t>
    <phoneticPr fontId="3"/>
  </si>
  <si>
    <t>Jul.20/21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</si>
  <si>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</si>
  <si>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</si>
  <si>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</si>
  <si>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</si>
  <si>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</t>
    <phoneticPr fontId="3"/>
  </si>
  <si>
    <t>Jul.27/28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</si>
  <si>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</si>
  <si>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</si>
  <si>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</si>
  <si>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</si>
  <si>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</t>
    <phoneticPr fontId="3"/>
  </si>
  <si>
    <t>Aug.03/04</t>
    <phoneticPr fontId="3"/>
  </si>
  <si>
    <t>4032E/W</t>
    <phoneticPr fontId="3"/>
  </si>
  <si>
    <t>4033E/W</t>
    <phoneticPr fontId="3"/>
  </si>
  <si>
    <t>4034E/W</t>
  </si>
  <si>
    <t>4035E/W</t>
  </si>
  <si>
    <t>4036E/W</t>
  </si>
  <si>
    <t>2684S/N</t>
  </si>
  <si>
    <t>2685S/N</t>
  </si>
  <si>
    <t>2686S/N</t>
  </si>
  <si>
    <t>2687S/N</t>
  </si>
  <si>
    <t>2688S/N</t>
  </si>
  <si>
    <t>2689S/N</t>
  </si>
  <si>
    <t>2690S/N</t>
  </si>
  <si>
    <t>2691S/N</t>
  </si>
  <si>
    <t>2692S/N</t>
  </si>
  <si>
    <t>2693S/N</t>
  </si>
  <si>
    <t>2694S/N</t>
  </si>
  <si>
    <t>2695S/N</t>
  </si>
  <si>
    <t>2696S/N</t>
  </si>
  <si>
    <t>2697S/N</t>
  </si>
  <si>
    <t>2698S/N</t>
  </si>
  <si>
    <t>2699S/N</t>
  </si>
  <si>
    <t>2700S/N</t>
  </si>
  <si>
    <t>2701S/N</t>
  </si>
  <si>
    <t>2702S/N</t>
  </si>
  <si>
    <t>2703S/N</t>
  </si>
  <si>
    <t>2704S/N</t>
  </si>
  <si>
    <t>2705S/N</t>
  </si>
  <si>
    <t>2706S/N</t>
  </si>
  <si>
    <t>2707S/N</t>
  </si>
  <si>
    <t>2708S/N</t>
  </si>
  <si>
    <t>2709S/N</t>
  </si>
  <si>
    <t>2710S/N</t>
  </si>
  <si>
    <t>2711S/N</t>
  </si>
  <si>
    <t>2712S/N</t>
  </si>
  <si>
    <t>2713S/N</t>
  </si>
  <si>
    <t>2714S/N</t>
  </si>
  <si>
    <t>Jul.02</t>
  </si>
  <si>
    <t>Jul.03</t>
  </si>
  <si>
    <t>Jul.04</t>
  </si>
  <si>
    <t>Jul.05</t>
  </si>
  <si>
    <t>Jul.07</t>
  </si>
  <si>
    <t>Jul.08</t>
  </si>
  <si>
    <t>Jul.09</t>
  </si>
  <si>
    <t>Jul.10</t>
  </si>
  <si>
    <t>Jul.11</t>
  </si>
  <si>
    <t>Jul.12</t>
  </si>
  <si>
    <t>Jul.14</t>
  </si>
  <si>
    <t>Jul.15</t>
  </si>
  <si>
    <t>Jul.16</t>
  </si>
  <si>
    <t>Jul.17</t>
  </si>
  <si>
    <t>Jul.18</t>
  </si>
  <si>
    <t>Jul.19</t>
  </si>
  <si>
    <t>Jul.21</t>
  </si>
  <si>
    <t>Jul.22</t>
  </si>
  <si>
    <t>Jul.23</t>
  </si>
  <si>
    <t>Jul.24</t>
  </si>
  <si>
    <t>Jul.25</t>
  </si>
  <si>
    <t>Jul.26</t>
  </si>
  <si>
    <t>Jul.28</t>
  </si>
  <si>
    <t>Jul.29</t>
  </si>
  <si>
    <t>Jul.30</t>
  </si>
  <si>
    <t>Jul.31</t>
  </si>
  <si>
    <t>Jul.06</t>
  </si>
  <si>
    <t>Jul.13</t>
  </si>
  <si>
    <t>Jul.20</t>
  </si>
  <si>
    <t>Jul.27</t>
  </si>
  <si>
    <t>Aug.01</t>
    <phoneticPr fontId="4"/>
  </si>
  <si>
    <t>Nakanoseki</t>
    <phoneticPr fontId="3"/>
  </si>
  <si>
    <t>-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</si>
  <si>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</si>
  <si>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</si>
  <si>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MARVEL (Container Ship) - Iyomishima, Osaka, Mizushima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</si>
</sst>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vertical="center"/>
    </xf>
    <xf numFmtId="0" fontId="31" fillId="8" borderId="26" xfId="0" applyFont="1" applyFill="1" applyBorder="1" applyAlignment="1">
      <alignment vertical="center"/>
    </xf>
    <xf numFmtId="0" fontId="31" fillId="8" borderId="27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6" fillId="0" borderId="29" xfId="0" applyFont="1" applyFill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  <xf numFmtId="176" fontId="14" fillId="3" borderId="42" xfId="0" applyNumberFormat="1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6" fillId="3" borderId="24" xfId="0" applyFont="1" applyFill="1" applyBorder="1" applyAlignment="1"/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0" borderId="31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/>
    <xf numFmtId="0" fontId="13" fillId="11" borderId="35" xfId="0" applyFont="1" applyFill="1" applyBorder="1" applyAlignment="1">
      <alignment horizontal="center" vertical="center"/>
    </xf>
    <xf numFmtId="176" fontId="16" fillId="11" borderId="29" xfId="0" applyNumberFormat="1" applyFont="1" applyFill="1" applyBorder="1" applyAlignment="1">
      <alignment horizontal="center" vertical="center"/>
    </xf>
    <xf numFmtId="176" fontId="16" fillId="11" borderId="21" xfId="0" applyNumberFormat="1" applyFont="1" applyFill="1" applyBorder="1" applyAlignment="1">
      <alignment horizontal="center" vertical="center"/>
    </xf>
    <xf numFmtId="176" fontId="14" fillId="11" borderId="21" xfId="0" applyNumberFormat="1" applyFont="1" applyFill="1" applyBorder="1" applyAlignment="1">
      <alignment horizontal="center" vertical="center" shrinkToFit="1"/>
    </xf>
    <xf numFmtId="176" fontId="14" fillId="11" borderId="31" xfId="0" applyNumberFormat="1" applyFont="1" applyFill="1" applyBorder="1" applyAlignment="1">
      <alignment horizontal="center" vertical="center" shrinkToFit="1"/>
    </xf>
    <xf numFmtId="176" fontId="16" fillId="12" borderId="21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76" fontId="14" fillId="3" borderId="52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/>
    </xf>
    <xf numFmtId="176" fontId="14" fillId="11" borderId="52" xfId="0" applyNumberFormat="1" applyFont="1" applyFill="1" applyBorder="1" applyAlignment="1">
      <alignment horizontal="center" vertical="center" shrinkToFit="1"/>
    </xf>
    <xf numFmtId="176" fontId="14" fillId="3" borderId="52" xfId="0" applyNumberFormat="1" applyFont="1" applyFill="1" applyBorder="1" applyAlignment="1">
      <alignment horizontal="center" vertical="center"/>
    </xf>
    <xf numFmtId="176" fontId="14" fillId="3" borderId="53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176" fontId="11" fillId="12" borderId="38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/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33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35</v>
      </c>
      <c r="I3" s="140"/>
      <c r="J3" s="140"/>
      <c r="K3" s="140"/>
      <c r="L3" s="140"/>
      <c r="M3" s="140"/>
      <c r="N3" s="140"/>
      <c r="O3" s="141"/>
      <c r="P3" s="66"/>
      <c r="R3" s="2"/>
      <c r="S3" s="2"/>
    </row>
    <row r="4" spans="1:19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42"/>
      <c r="I4" s="143"/>
      <c r="J4" s="143"/>
      <c r="K4" s="143"/>
      <c r="L4" s="143"/>
      <c r="M4" s="143"/>
      <c r="N4" s="143"/>
      <c r="O4" s="144"/>
      <c r="P4" s="66"/>
    </row>
    <row r="5" spans="1:19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57" t="s">
        <v>36</v>
      </c>
      <c r="I18" s="158"/>
      <c r="J18" s="158"/>
      <c r="K18" s="158"/>
      <c r="L18" s="158"/>
      <c r="M18" s="158"/>
      <c r="N18" s="158"/>
      <c r="O18" s="159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60" t="s">
        <v>34</v>
      </c>
      <c r="I20" s="161"/>
      <c r="J20" s="161"/>
      <c r="K20" s="161"/>
      <c r="L20" s="161"/>
      <c r="M20" s="161"/>
      <c r="N20" s="161"/>
      <c r="O20" s="161"/>
      <c r="P20" s="162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5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8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169" t="s">
        <v>19</v>
      </c>
      <c r="I32" s="169"/>
      <c r="J32" s="77"/>
      <c r="K32" s="169" t="s">
        <v>20</v>
      </c>
      <c r="L32" s="169"/>
      <c r="M32" s="170" t="s">
        <v>21</v>
      </c>
      <c r="N32" s="170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171" t="s">
        <v>196</v>
      </c>
      <c r="I33" s="171"/>
      <c r="J33" s="171"/>
      <c r="K33" s="172" t="s">
        <v>24</v>
      </c>
      <c r="L33" s="172"/>
      <c r="M33" s="173" t="s">
        <v>196</v>
      </c>
      <c r="N33" s="173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197</v>
      </c>
      <c r="N34" s="173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174" t="s">
        <v>198</v>
      </c>
      <c r="I35" s="174"/>
      <c r="J35" s="174"/>
      <c r="K35" s="172" t="s">
        <v>28</v>
      </c>
      <c r="L35" s="172"/>
      <c r="M35" s="173" t="s">
        <v>198</v>
      </c>
      <c r="N35" s="173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175" t="s">
        <v>23</v>
      </c>
      <c r="N37" s="175"/>
      <c r="O37" s="175"/>
      <c r="P37" s="173"/>
      <c r="Q37" s="173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175"/>
      <c r="N38" s="175"/>
      <c r="O38" s="175"/>
      <c r="P38" s="173"/>
      <c r="Q38" s="17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175"/>
      <c r="Q41" s="175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35</v>
      </c>
      <c r="I3" s="140"/>
      <c r="J3" s="140"/>
      <c r="K3" s="140"/>
      <c r="L3" s="140"/>
      <c r="M3" s="140"/>
      <c r="N3" s="140"/>
      <c r="O3" s="141"/>
      <c r="P3" s="96"/>
      <c r="Q3" s="97"/>
      <c r="S3" s="2"/>
      <c r="T3" s="2"/>
    </row>
    <row r="4" spans="1:20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42"/>
      <c r="I4" s="143"/>
      <c r="J4" s="143"/>
      <c r="K4" s="143"/>
      <c r="L4" s="143"/>
      <c r="M4" s="143"/>
      <c r="N4" s="143"/>
      <c r="O4" s="144"/>
      <c r="P4" s="96"/>
      <c r="Q4" s="97"/>
    </row>
    <row r="5" spans="1:20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176" t="s">
        <v>156</v>
      </c>
      <c r="L9" s="177"/>
      <c r="M9" s="177"/>
      <c r="N9" s="177"/>
      <c r="O9" s="178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180" t="s">
        <v>188</v>
      </c>
      <c r="I18" s="181"/>
      <c r="J18" s="181"/>
      <c r="K18" s="181"/>
      <c r="L18" s="181"/>
      <c r="M18" s="181"/>
      <c r="N18" s="181"/>
      <c r="O18" s="182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60" t="s">
        <v>34</v>
      </c>
      <c r="I20" s="161"/>
      <c r="J20" s="161"/>
      <c r="K20" s="161"/>
      <c r="L20" s="161"/>
      <c r="M20" s="161"/>
      <c r="N20" s="161"/>
      <c r="O20" s="161"/>
      <c r="P20" s="161"/>
      <c r="Q20" s="162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4"/>
      <c r="Q21" s="165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7"/>
      <c r="Q29" s="168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169" t="s">
        <v>19</v>
      </c>
      <c r="I32" s="169"/>
      <c r="J32" s="84"/>
      <c r="K32" s="169" t="s">
        <v>20</v>
      </c>
      <c r="L32" s="169"/>
      <c r="M32" s="170" t="s">
        <v>21</v>
      </c>
      <c r="N32" s="170"/>
      <c r="O32" s="179" t="s">
        <v>22</v>
      </c>
      <c r="P32" s="179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171" t="s">
        <v>192</v>
      </c>
      <c r="I33" s="171"/>
      <c r="J33" s="171"/>
      <c r="K33" s="172" t="s">
        <v>24</v>
      </c>
      <c r="L33" s="172"/>
      <c r="M33" s="173" t="s">
        <v>192</v>
      </c>
      <c r="N33" s="173"/>
      <c r="O33" s="173" t="s">
        <v>25</v>
      </c>
      <c r="P33" s="173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193</v>
      </c>
      <c r="N34" s="173"/>
      <c r="O34" s="173" t="s">
        <v>27</v>
      </c>
      <c r="P34" s="173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174" t="s">
        <v>195</v>
      </c>
      <c r="I35" s="174"/>
      <c r="J35" s="174"/>
      <c r="K35" s="172" t="s">
        <v>28</v>
      </c>
      <c r="L35" s="172"/>
      <c r="M35" s="173" t="s">
        <v>195</v>
      </c>
      <c r="N35" s="173"/>
      <c r="O35" s="173" t="s">
        <v>29</v>
      </c>
      <c r="P35" s="173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175" t="s">
        <v>23</v>
      </c>
      <c r="N37" s="175"/>
      <c r="O37" s="175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75"/>
      <c r="N38" s="175"/>
      <c r="O38" s="175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A1:Q1"/>
    <mergeCell ref="A3:F3"/>
    <mergeCell ref="H3:O4"/>
    <mergeCell ref="A4:A5"/>
    <mergeCell ref="B4:B5"/>
    <mergeCell ref="C4:C5"/>
    <mergeCell ref="D4:D5"/>
    <mergeCell ref="E4:E5"/>
    <mergeCell ref="F4:F5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83" t="s">
        <v>201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35</v>
      </c>
      <c r="I3" s="140"/>
      <c r="J3" s="140"/>
      <c r="K3" s="140"/>
      <c r="L3" s="140"/>
      <c r="M3" s="140"/>
      <c r="N3" s="140"/>
      <c r="O3" s="141"/>
      <c r="P3" s="97"/>
      <c r="R3" s="2"/>
      <c r="S3" s="2"/>
    </row>
    <row r="4" spans="1:19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86"/>
      <c r="I4" s="187"/>
      <c r="J4" s="187"/>
      <c r="K4" s="187"/>
      <c r="L4" s="187"/>
      <c r="M4" s="187"/>
      <c r="N4" s="187"/>
      <c r="O4" s="188"/>
      <c r="P4" s="97"/>
    </row>
    <row r="5" spans="1:19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61" t="s">
        <v>12</v>
      </c>
      <c r="I6" s="112" t="s">
        <v>155</v>
      </c>
      <c r="J6" s="58">
        <v>6</v>
      </c>
      <c r="K6" s="58" t="s">
        <v>176</v>
      </c>
      <c r="L6" s="113" t="s">
        <v>177</v>
      </c>
      <c r="M6" s="114" t="s">
        <v>78</v>
      </c>
      <c r="N6" s="114" t="s">
        <v>178</v>
      </c>
      <c r="O6" s="115" t="s">
        <v>191</v>
      </c>
      <c r="P6" s="38"/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5" t="s">
        <v>13</v>
      </c>
      <c r="H7" s="11" t="s">
        <v>12</v>
      </c>
      <c r="I7" s="54" t="s">
        <v>264</v>
      </c>
      <c r="J7" s="12">
        <v>7</v>
      </c>
      <c r="K7" s="16" t="str">
        <f t="shared" ref="K7:K15" si="1">O6</f>
        <v>Mar.02/03</v>
      </c>
      <c r="L7" s="16" t="s">
        <v>273</v>
      </c>
      <c r="M7" s="16" t="s">
        <v>273</v>
      </c>
      <c r="N7" s="16" t="s">
        <v>274</v>
      </c>
      <c r="O7" s="116" t="s">
        <v>275</v>
      </c>
      <c r="P7" s="38"/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265</v>
      </c>
      <c r="J8" s="12">
        <v>8</v>
      </c>
      <c r="K8" s="16" t="str">
        <f t="shared" si="1"/>
        <v>Mar.06</v>
      </c>
      <c r="L8" s="16" t="s">
        <v>276</v>
      </c>
      <c r="M8" s="16" t="s">
        <v>78</v>
      </c>
      <c r="N8" s="16" t="s">
        <v>277</v>
      </c>
      <c r="O8" s="13" t="s">
        <v>278</v>
      </c>
      <c r="P8" s="38"/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7" t="s">
        <v>13</v>
      </c>
      <c r="H9" s="11" t="s">
        <v>12</v>
      </c>
      <c r="I9" s="54" t="s">
        <v>266</v>
      </c>
      <c r="J9" s="12">
        <v>9</v>
      </c>
      <c r="K9" s="16" t="str">
        <f t="shared" si="1"/>
        <v>Mar.09/10</v>
      </c>
      <c r="L9" s="16" t="s">
        <v>279</v>
      </c>
      <c r="M9" s="16" t="s">
        <v>279</v>
      </c>
      <c r="N9" s="16" t="s">
        <v>280</v>
      </c>
      <c r="O9" s="116" t="s">
        <v>281</v>
      </c>
      <c r="P9" s="38"/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8" t="s">
        <v>13</v>
      </c>
      <c r="H10" s="11" t="s">
        <v>12</v>
      </c>
      <c r="I10" s="54" t="s">
        <v>267</v>
      </c>
      <c r="J10" s="12"/>
      <c r="K10" s="16" t="str">
        <f t="shared" si="1"/>
        <v>Mar.13</v>
      </c>
      <c r="L10" s="16" t="s">
        <v>282</v>
      </c>
      <c r="M10" s="16" t="s">
        <v>78</v>
      </c>
      <c r="N10" s="16" t="s">
        <v>283</v>
      </c>
      <c r="O10" s="13" t="s">
        <v>284</v>
      </c>
      <c r="P10" s="38"/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7" t="s">
        <v>13</v>
      </c>
      <c r="H11" s="53" t="s">
        <v>12</v>
      </c>
      <c r="I11" s="54" t="s">
        <v>268</v>
      </c>
      <c r="J11" s="12">
        <v>1</v>
      </c>
      <c r="K11" s="16" t="str">
        <f t="shared" si="1"/>
        <v>Mar.16/17</v>
      </c>
      <c r="L11" s="16" t="s">
        <v>285</v>
      </c>
      <c r="M11" s="16" t="s">
        <v>285</v>
      </c>
      <c r="N11" s="16" t="s">
        <v>286</v>
      </c>
      <c r="O11" s="116" t="s">
        <v>287</v>
      </c>
      <c r="P11" s="38"/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7" t="s">
        <v>13</v>
      </c>
      <c r="H12" s="11" t="s">
        <v>12</v>
      </c>
      <c r="I12" s="54" t="s">
        <v>269</v>
      </c>
      <c r="J12" s="12">
        <v>2</v>
      </c>
      <c r="K12" s="16" t="str">
        <f t="shared" si="1"/>
        <v>Mar.20</v>
      </c>
      <c r="L12" s="16" t="s">
        <v>288</v>
      </c>
      <c r="M12" s="16" t="s">
        <v>78</v>
      </c>
      <c r="N12" s="16" t="s">
        <v>289</v>
      </c>
      <c r="O12" s="13" t="s">
        <v>290</v>
      </c>
      <c r="P12" s="38"/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7"/>
      <c r="H13" s="53" t="s">
        <v>12</v>
      </c>
      <c r="I13" s="54" t="s">
        <v>270</v>
      </c>
      <c r="J13" s="12">
        <v>3</v>
      </c>
      <c r="K13" s="16" t="str">
        <f t="shared" si="1"/>
        <v>Mar.23/24</v>
      </c>
      <c r="L13" s="16" t="s">
        <v>291</v>
      </c>
      <c r="M13" s="16" t="s">
        <v>291</v>
      </c>
      <c r="N13" s="16" t="s">
        <v>292</v>
      </c>
      <c r="O13" s="116" t="s">
        <v>293</v>
      </c>
      <c r="P13" s="38"/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7" t="s">
        <v>13</v>
      </c>
      <c r="H14" s="53" t="s">
        <v>12</v>
      </c>
      <c r="I14" s="54" t="s">
        <v>271</v>
      </c>
      <c r="J14" s="12">
        <v>4</v>
      </c>
      <c r="K14" s="16" t="str">
        <f t="shared" si="1"/>
        <v>Mar.27</v>
      </c>
      <c r="L14" s="16" t="s">
        <v>294</v>
      </c>
      <c r="M14" s="16" t="s">
        <v>78</v>
      </c>
      <c r="N14" s="16" t="s">
        <v>295</v>
      </c>
      <c r="O14" s="13" t="s">
        <v>296</v>
      </c>
      <c r="P14" s="38"/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 t="s">
        <v>12</v>
      </c>
      <c r="I15" s="54" t="s">
        <v>272</v>
      </c>
      <c r="J15" s="12">
        <v>5</v>
      </c>
      <c r="K15" s="16" t="str">
        <f t="shared" si="1"/>
        <v>Mar.30/31</v>
      </c>
      <c r="L15" s="16" t="s">
        <v>297</v>
      </c>
      <c r="M15" s="16" t="s">
        <v>297</v>
      </c>
      <c r="N15" s="16" t="s">
        <v>298</v>
      </c>
      <c r="O15" s="116" t="s">
        <v>299</v>
      </c>
      <c r="P15" s="38"/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3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160" t="s">
        <v>34</v>
      </c>
      <c r="I20" s="161"/>
      <c r="J20" s="161"/>
      <c r="K20" s="161"/>
      <c r="L20" s="161"/>
      <c r="M20" s="161"/>
      <c r="N20" s="161"/>
      <c r="O20" s="161"/>
      <c r="P20" s="162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5" t="str">
        <f t="shared" si="0"/>
        <v>Mar.16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5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5" t="str">
        <f t="shared" si="0"/>
        <v>Mar.18</v>
      </c>
      <c r="G23" s="10" t="s">
        <v>13</v>
      </c>
      <c r="H23" s="56" t="s">
        <v>18</v>
      </c>
      <c r="I23" s="49" t="s">
        <v>187</v>
      </c>
      <c r="J23" s="57">
        <v>4</v>
      </c>
      <c r="K23" s="58" t="s">
        <v>173</v>
      </c>
      <c r="L23" s="16" t="s">
        <v>174</v>
      </c>
      <c r="M23" s="16" t="s">
        <v>175</v>
      </c>
      <c r="N23" s="16" t="s">
        <v>176</v>
      </c>
      <c r="O23" s="16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5" t="str">
        <f t="shared" si="0"/>
        <v>Mar.19</v>
      </c>
      <c r="G24" s="10" t="s">
        <v>13</v>
      </c>
      <c r="H24" s="19" t="s">
        <v>18</v>
      </c>
      <c r="I24" s="49" t="s">
        <v>300</v>
      </c>
      <c r="J24" s="20">
        <v>5</v>
      </c>
      <c r="K24" s="16" t="str">
        <f t="shared" ref="K24:K28" si="2">P23</f>
        <v>Mar.02/03</v>
      </c>
      <c r="L24" s="16" t="s">
        <v>273</v>
      </c>
      <c r="M24" s="16" t="s">
        <v>274</v>
      </c>
      <c r="N24" s="16" t="s">
        <v>275</v>
      </c>
      <c r="O24" s="16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5" t="str">
        <f t="shared" si="0"/>
        <v>Mar.20</v>
      </c>
      <c r="G25" s="10"/>
      <c r="H25" s="19" t="s">
        <v>18</v>
      </c>
      <c r="I25" s="49" t="s">
        <v>301</v>
      </c>
      <c r="J25" s="117">
        <v>6</v>
      </c>
      <c r="K25" s="16" t="str">
        <f t="shared" si="2"/>
        <v>Mar.09/10</v>
      </c>
      <c r="L25" s="16" t="s">
        <v>279</v>
      </c>
      <c r="M25" s="16" t="s">
        <v>280</v>
      </c>
      <c r="N25" s="16" t="s">
        <v>281</v>
      </c>
      <c r="O25" s="16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5" t="str">
        <f t="shared" si="0"/>
        <v>Mar.21</v>
      </c>
      <c r="G26" s="10" t="s">
        <v>13</v>
      </c>
      <c r="H26" s="19" t="s">
        <v>18</v>
      </c>
      <c r="I26" s="49" t="s">
        <v>302</v>
      </c>
      <c r="J26" s="20">
        <v>7</v>
      </c>
      <c r="K26" s="16" t="str">
        <f t="shared" si="2"/>
        <v>Mar.16/17</v>
      </c>
      <c r="L26" s="16" t="s">
        <v>285</v>
      </c>
      <c r="M26" s="16" t="s">
        <v>286</v>
      </c>
      <c r="N26" s="16" t="s">
        <v>287</v>
      </c>
      <c r="O26" s="16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5" t="str">
        <f t="shared" si="0"/>
        <v>Mar.22</v>
      </c>
      <c r="G27" s="10" t="s">
        <v>13</v>
      </c>
      <c r="H27" s="19" t="s">
        <v>18</v>
      </c>
      <c r="I27" s="49" t="s">
        <v>303</v>
      </c>
      <c r="J27" s="117">
        <v>8</v>
      </c>
      <c r="K27" s="16" t="str">
        <f t="shared" si="2"/>
        <v>Mar.23/24</v>
      </c>
      <c r="L27" s="16" t="s">
        <v>291</v>
      </c>
      <c r="M27" s="16" t="s">
        <v>292</v>
      </c>
      <c r="N27" s="16" t="s">
        <v>293</v>
      </c>
      <c r="O27" s="16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5" t="str">
        <f t="shared" si="0"/>
        <v>Mar.23</v>
      </c>
      <c r="G28" s="10" t="s">
        <v>13</v>
      </c>
      <c r="H28" s="19" t="s">
        <v>18</v>
      </c>
      <c r="I28" s="49" t="s">
        <v>304</v>
      </c>
      <c r="J28" s="20">
        <v>9</v>
      </c>
      <c r="K28" s="16" t="str">
        <f t="shared" si="2"/>
        <v>Mar.30/31</v>
      </c>
      <c r="L28" s="16" t="s">
        <v>297</v>
      </c>
      <c r="M28" s="16" t="s">
        <v>298</v>
      </c>
      <c r="N28" s="16" t="s">
        <v>299</v>
      </c>
      <c r="O28" s="16" t="s">
        <v>305</v>
      </c>
      <c r="P28" s="16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8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5" t="str">
        <f t="shared" si="0"/>
        <v>Mar.25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5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5" t="str">
        <f t="shared" si="0"/>
        <v>Mar.27</v>
      </c>
      <c r="G32" s="4"/>
      <c r="H32" s="169" t="s">
        <v>19</v>
      </c>
      <c r="I32" s="169"/>
      <c r="J32" s="102"/>
      <c r="K32" s="169" t="s">
        <v>20</v>
      </c>
      <c r="L32" s="169"/>
      <c r="M32" s="170" t="s">
        <v>21</v>
      </c>
      <c r="N32" s="170"/>
      <c r="O32" s="179" t="s">
        <v>22</v>
      </c>
      <c r="P32" s="179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5" t="str">
        <f t="shared" si="0"/>
        <v>Mar.28</v>
      </c>
      <c r="G33" s="4"/>
      <c r="H33" s="171" t="s">
        <v>192</v>
      </c>
      <c r="I33" s="171"/>
      <c r="J33" s="171"/>
      <c r="K33" s="172" t="s">
        <v>24</v>
      </c>
      <c r="L33" s="172"/>
      <c r="M33" s="173" t="s">
        <v>192</v>
      </c>
      <c r="N33" s="173"/>
      <c r="O33" s="173" t="s">
        <v>25</v>
      </c>
      <c r="P33" s="173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5" t="str">
        <f t="shared" si="0"/>
        <v>Mar.29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193</v>
      </c>
      <c r="N34" s="173"/>
      <c r="O34" s="173" t="s">
        <v>27</v>
      </c>
      <c r="P34" s="173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5" t="str">
        <f t="shared" si="0"/>
        <v>Mar.30</v>
      </c>
      <c r="G35" s="30"/>
      <c r="H35" s="174" t="s">
        <v>195</v>
      </c>
      <c r="I35" s="174"/>
      <c r="J35" s="174"/>
      <c r="K35" s="172" t="s">
        <v>28</v>
      </c>
      <c r="L35" s="172"/>
      <c r="M35" s="173" t="s">
        <v>195</v>
      </c>
      <c r="N35" s="173"/>
      <c r="O35" s="173" t="s">
        <v>29</v>
      </c>
      <c r="P35" s="173"/>
      <c r="Q35" s="31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232</v>
      </c>
      <c r="C37" s="52">
        <v>2</v>
      </c>
      <c r="D37" s="60" t="s">
        <v>262</v>
      </c>
      <c r="E37" s="60" t="s">
        <v>263</v>
      </c>
      <c r="F37" s="51" t="str">
        <f t="shared" si="0"/>
        <v>Apr.01</v>
      </c>
      <c r="G37" s="4"/>
      <c r="M37" s="175" t="s">
        <v>23</v>
      </c>
      <c r="N37" s="175"/>
      <c r="O37" s="104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75"/>
      <c r="N38" s="175"/>
      <c r="O38" s="104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4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4"/>
      <c r="P47" s="104"/>
    </row>
    <row r="48" spans="1:19" ht="15" customHeight="1" x14ac:dyDescent="0.2">
      <c r="O48" s="104"/>
      <c r="P48" s="104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83" t="s">
        <v>307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35</v>
      </c>
      <c r="I3" s="140"/>
      <c r="J3" s="140"/>
      <c r="K3" s="140"/>
      <c r="L3" s="140"/>
      <c r="M3" s="140"/>
      <c r="N3" s="140"/>
      <c r="O3" s="141"/>
      <c r="P3" s="97"/>
      <c r="R3" s="2"/>
      <c r="S3" s="2"/>
    </row>
    <row r="4" spans="1:19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86"/>
      <c r="I4" s="187"/>
      <c r="J4" s="187"/>
      <c r="K4" s="187"/>
      <c r="L4" s="187"/>
      <c r="M4" s="187"/>
      <c r="N4" s="187"/>
      <c r="O4" s="188"/>
      <c r="P4" s="97"/>
    </row>
    <row r="5" spans="1:19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61" t="s">
        <v>12</v>
      </c>
      <c r="I6" s="54" t="s">
        <v>272</v>
      </c>
      <c r="J6" s="58">
        <v>5</v>
      </c>
      <c r="K6" s="58" t="s">
        <v>296</v>
      </c>
      <c r="L6" s="87" t="s">
        <v>297</v>
      </c>
      <c r="M6" s="16" t="s">
        <v>297</v>
      </c>
      <c r="N6" s="16" t="s">
        <v>298</v>
      </c>
      <c r="O6" s="116" t="s">
        <v>299</v>
      </c>
      <c r="P6" s="38"/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5" t="s">
        <v>13</v>
      </c>
      <c r="H7" s="11" t="s">
        <v>12</v>
      </c>
      <c r="I7" s="54" t="s">
        <v>366</v>
      </c>
      <c r="J7" s="12">
        <v>6</v>
      </c>
      <c r="K7" s="16" t="str">
        <f t="shared" ref="K7:K14" si="1">O6</f>
        <v>Apr.03</v>
      </c>
      <c r="L7" s="16" t="s">
        <v>305</v>
      </c>
      <c r="M7" s="16" t="s">
        <v>78</v>
      </c>
      <c r="N7" s="16" t="s">
        <v>375</v>
      </c>
      <c r="O7" s="101" t="s">
        <v>306</v>
      </c>
      <c r="P7" s="38"/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7" t="s">
        <v>13</v>
      </c>
      <c r="H8" s="11" t="s">
        <v>12</v>
      </c>
      <c r="I8" s="54" t="s">
        <v>367</v>
      </c>
      <c r="J8" s="12">
        <v>7</v>
      </c>
      <c r="K8" s="16" t="str">
        <f t="shared" si="1"/>
        <v>Apr.06/07</v>
      </c>
      <c r="L8" s="16" t="s">
        <v>376</v>
      </c>
      <c r="M8" s="16" t="s">
        <v>376</v>
      </c>
      <c r="N8" s="16" t="s">
        <v>377</v>
      </c>
      <c r="O8" s="75" t="s">
        <v>378</v>
      </c>
      <c r="P8" s="38"/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7" t="s">
        <v>13</v>
      </c>
      <c r="H9" s="11" t="s">
        <v>12</v>
      </c>
      <c r="I9" s="54" t="s">
        <v>368</v>
      </c>
      <c r="J9" s="12">
        <v>8</v>
      </c>
      <c r="K9" s="16" t="str">
        <f t="shared" si="1"/>
        <v>Apr.10</v>
      </c>
      <c r="L9" s="16" t="s">
        <v>379</v>
      </c>
      <c r="M9" s="16" t="s">
        <v>78</v>
      </c>
      <c r="N9" s="16" t="s">
        <v>380</v>
      </c>
      <c r="O9" s="101" t="s">
        <v>381</v>
      </c>
      <c r="P9" s="38"/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8" t="s">
        <v>13</v>
      </c>
      <c r="H10" s="11" t="s">
        <v>12</v>
      </c>
      <c r="I10" s="54" t="s">
        <v>369</v>
      </c>
      <c r="J10" s="12">
        <v>9</v>
      </c>
      <c r="K10" s="16" t="str">
        <f t="shared" si="1"/>
        <v>Apr.13/14</v>
      </c>
      <c r="L10" s="16" t="s">
        <v>382</v>
      </c>
      <c r="M10" s="16" t="s">
        <v>382</v>
      </c>
      <c r="N10" s="16" t="s">
        <v>383</v>
      </c>
      <c r="O10" s="75" t="s">
        <v>384</v>
      </c>
      <c r="P10" s="38"/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7" t="s">
        <v>13</v>
      </c>
      <c r="H11" s="53" t="s">
        <v>12</v>
      </c>
      <c r="I11" s="54" t="s">
        <v>370</v>
      </c>
      <c r="J11" s="12"/>
      <c r="K11" s="16" t="str">
        <f t="shared" si="1"/>
        <v>Apr.17</v>
      </c>
      <c r="L11" s="16" t="s">
        <v>385</v>
      </c>
      <c r="M11" s="16" t="s">
        <v>78</v>
      </c>
      <c r="N11" s="16" t="s">
        <v>386</v>
      </c>
      <c r="O11" s="101" t="s">
        <v>387</v>
      </c>
      <c r="P11" s="38"/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371</v>
      </c>
      <c r="J12" s="12">
        <v>1</v>
      </c>
      <c r="K12" s="16" t="str">
        <f t="shared" si="1"/>
        <v>Apr.20/21</v>
      </c>
      <c r="L12" s="16" t="s">
        <v>388</v>
      </c>
      <c r="M12" s="16" t="s">
        <v>388</v>
      </c>
      <c r="N12" s="16" t="s">
        <v>389</v>
      </c>
      <c r="O12" s="75" t="s">
        <v>390</v>
      </c>
      <c r="P12" s="38"/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7"/>
      <c r="H13" s="53" t="s">
        <v>12</v>
      </c>
      <c r="I13" s="54" t="s">
        <v>372</v>
      </c>
      <c r="J13" s="12">
        <v>2</v>
      </c>
      <c r="K13" s="16" t="str">
        <f t="shared" si="1"/>
        <v>Apr.24</v>
      </c>
      <c r="L13" s="16" t="s">
        <v>391</v>
      </c>
      <c r="M13" s="16" t="s">
        <v>78</v>
      </c>
      <c r="N13" s="16" t="s">
        <v>392</v>
      </c>
      <c r="O13" s="101" t="s">
        <v>393</v>
      </c>
      <c r="P13" s="38"/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7" t="s">
        <v>13</v>
      </c>
      <c r="H14" s="53" t="s">
        <v>12</v>
      </c>
      <c r="I14" s="54" t="s">
        <v>373</v>
      </c>
      <c r="J14" s="12">
        <v>3</v>
      </c>
      <c r="K14" s="16" t="str">
        <f t="shared" si="1"/>
        <v>Apr.27/28</v>
      </c>
      <c r="L14" s="16" t="s">
        <v>394</v>
      </c>
      <c r="M14" s="16" t="s">
        <v>394</v>
      </c>
      <c r="N14" s="16" t="s">
        <v>395</v>
      </c>
      <c r="O14" s="75" t="s">
        <v>397</v>
      </c>
      <c r="P14" s="38"/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7" t="s">
        <v>13</v>
      </c>
      <c r="H15" s="125" t="s">
        <v>12</v>
      </c>
      <c r="I15" s="126" t="s">
        <v>374</v>
      </c>
      <c r="J15" s="126">
        <v>4</v>
      </c>
      <c r="K15" s="189" t="s">
        <v>405</v>
      </c>
      <c r="L15" s="190"/>
      <c r="M15" s="190"/>
      <c r="N15" s="190"/>
      <c r="O15" s="191"/>
      <c r="P15" s="38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160" t="s">
        <v>34</v>
      </c>
      <c r="I20" s="161"/>
      <c r="J20" s="161"/>
      <c r="K20" s="161"/>
      <c r="L20" s="161"/>
      <c r="M20" s="161"/>
      <c r="N20" s="161"/>
      <c r="O20" s="161"/>
      <c r="P20" s="162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5" t="str">
        <f t="shared" si="0"/>
        <v>Apr.16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5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5" t="str">
        <f t="shared" si="0"/>
        <v>Apr.17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5" t="str">
        <f t="shared" si="0"/>
        <v>Apr.18</v>
      </c>
      <c r="G23" s="10" t="s">
        <v>13</v>
      </c>
      <c r="H23" s="56" t="s">
        <v>18</v>
      </c>
      <c r="I23" s="49" t="s">
        <v>304</v>
      </c>
      <c r="J23" s="57">
        <v>9</v>
      </c>
      <c r="K23" s="58" t="s">
        <v>400</v>
      </c>
      <c r="L23" s="16" t="s">
        <v>297</v>
      </c>
      <c r="M23" s="16" t="s">
        <v>298</v>
      </c>
      <c r="N23" s="16" t="s">
        <v>299</v>
      </c>
      <c r="O23" s="16" t="s">
        <v>305</v>
      </c>
      <c r="P23" s="16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5" t="str">
        <f t="shared" si="0"/>
        <v>Apr.19</v>
      </c>
      <c r="G24" s="10" t="s">
        <v>13</v>
      </c>
      <c r="H24" s="19" t="s">
        <v>18</v>
      </c>
      <c r="I24" s="49" t="s">
        <v>401</v>
      </c>
      <c r="J24" s="20"/>
      <c r="K24" s="16" t="str">
        <f t="shared" ref="K24:K27" si="2">P23</f>
        <v>Apr.06/07</v>
      </c>
      <c r="L24" s="16" t="s">
        <v>376</v>
      </c>
      <c r="M24" s="16" t="s">
        <v>377</v>
      </c>
      <c r="N24" s="16" t="s">
        <v>378</v>
      </c>
      <c r="O24" s="16" t="s">
        <v>379</v>
      </c>
      <c r="P24" s="101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5" t="str">
        <f t="shared" si="0"/>
        <v>Apr.20</v>
      </c>
      <c r="G25" s="10"/>
      <c r="H25" s="19" t="s">
        <v>18</v>
      </c>
      <c r="I25" s="49" t="s">
        <v>402</v>
      </c>
      <c r="J25" s="117">
        <v>1</v>
      </c>
      <c r="K25" s="16" t="str">
        <f t="shared" si="2"/>
        <v>Apr.13/14</v>
      </c>
      <c r="L25" s="16" t="s">
        <v>382</v>
      </c>
      <c r="M25" s="16" t="s">
        <v>383</v>
      </c>
      <c r="N25" s="16" t="s">
        <v>384</v>
      </c>
      <c r="O25" s="16" t="s">
        <v>385</v>
      </c>
      <c r="P25" s="101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403</v>
      </c>
      <c r="J26" s="20">
        <v>2</v>
      </c>
      <c r="K26" s="16" t="str">
        <f t="shared" si="2"/>
        <v>Apr.20/21</v>
      </c>
      <c r="L26" s="16" t="s">
        <v>388</v>
      </c>
      <c r="M26" s="16" t="s">
        <v>389</v>
      </c>
      <c r="N26" s="16" t="s">
        <v>390</v>
      </c>
      <c r="O26" s="16" t="s">
        <v>391</v>
      </c>
      <c r="P26" s="101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20" t="str">
        <f t="shared" si="0"/>
        <v>Apr.22</v>
      </c>
      <c r="G27" s="10" t="s">
        <v>13</v>
      </c>
      <c r="H27" s="19" t="s">
        <v>18</v>
      </c>
      <c r="I27" s="49" t="s">
        <v>404</v>
      </c>
      <c r="J27" s="117">
        <v>3</v>
      </c>
      <c r="K27" s="16" t="str">
        <f t="shared" si="2"/>
        <v>Apr.27/28</v>
      </c>
      <c r="L27" s="16" t="s">
        <v>394</v>
      </c>
      <c r="M27" s="16" t="s">
        <v>395</v>
      </c>
      <c r="N27" s="16" t="s">
        <v>396</v>
      </c>
      <c r="O27" s="16" t="s">
        <v>398</v>
      </c>
      <c r="P27" s="101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18" t="s">
        <v>350</v>
      </c>
      <c r="C28" s="121">
        <v>4</v>
      </c>
      <c r="D28" s="119" t="s">
        <v>349</v>
      </c>
      <c r="E28" s="119" t="s">
        <v>358</v>
      </c>
      <c r="F28" s="120" t="str">
        <f t="shared" si="0"/>
        <v>Apr.23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6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18" t="s">
        <v>351</v>
      </c>
      <c r="C29" s="121">
        <v>5</v>
      </c>
      <c r="D29" s="119" t="s">
        <v>358</v>
      </c>
      <c r="E29" s="119" t="s">
        <v>359</v>
      </c>
      <c r="F29" s="120" t="str">
        <f t="shared" si="0"/>
        <v>Apr.24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8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18" t="s">
        <v>352</v>
      </c>
      <c r="C30" s="121">
        <v>6</v>
      </c>
      <c r="D30" s="119" t="s">
        <v>359</v>
      </c>
      <c r="E30" s="119" t="s">
        <v>360</v>
      </c>
      <c r="F30" s="120" t="str">
        <f t="shared" si="0"/>
        <v>Apr.25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118" t="s">
        <v>353</v>
      </c>
      <c r="C31" s="121">
        <v>7</v>
      </c>
      <c r="D31" s="119" t="s">
        <v>360</v>
      </c>
      <c r="E31" s="119" t="s">
        <v>361</v>
      </c>
      <c r="F31" s="120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18" t="s">
        <v>354</v>
      </c>
      <c r="C32" s="121">
        <v>8</v>
      </c>
      <c r="D32" s="119" t="s">
        <v>361</v>
      </c>
      <c r="E32" s="119" t="s">
        <v>362</v>
      </c>
      <c r="F32" s="120" t="str">
        <f t="shared" si="0"/>
        <v>Apr.27</v>
      </c>
      <c r="G32" s="4"/>
      <c r="H32" s="169" t="s">
        <v>19</v>
      </c>
      <c r="I32" s="169"/>
      <c r="J32" s="107"/>
      <c r="K32" s="169" t="s">
        <v>20</v>
      </c>
      <c r="L32" s="169"/>
      <c r="M32" s="170" t="s">
        <v>21</v>
      </c>
      <c r="N32" s="170"/>
      <c r="O32" s="179" t="s">
        <v>22</v>
      </c>
      <c r="P32" s="179"/>
      <c r="Q32" s="10" t="s">
        <v>13</v>
      </c>
      <c r="R32" s="2"/>
    </row>
    <row r="33" spans="1:19" ht="27.75" customHeight="1" x14ac:dyDescent="0.4">
      <c r="A33" s="5" t="s">
        <v>11</v>
      </c>
      <c r="B33" s="118" t="s">
        <v>355</v>
      </c>
      <c r="C33" s="121">
        <v>9</v>
      </c>
      <c r="D33" s="119" t="s">
        <v>14</v>
      </c>
      <c r="E33" s="119" t="s">
        <v>14</v>
      </c>
      <c r="F33" s="120" t="str">
        <f t="shared" si="0"/>
        <v>-</v>
      </c>
      <c r="G33" s="4"/>
      <c r="H33" s="171" t="s">
        <v>192</v>
      </c>
      <c r="I33" s="171"/>
      <c r="J33" s="171"/>
      <c r="K33" s="172" t="s">
        <v>24</v>
      </c>
      <c r="L33" s="172"/>
      <c r="M33" s="173" t="s">
        <v>192</v>
      </c>
      <c r="N33" s="173"/>
      <c r="O33" s="173" t="s">
        <v>25</v>
      </c>
      <c r="P33" s="173"/>
      <c r="R33" s="2"/>
    </row>
    <row r="34" spans="1:19" ht="27.75" customHeight="1" x14ac:dyDescent="0.4">
      <c r="A34" s="5" t="s">
        <v>11</v>
      </c>
      <c r="B34" s="118" t="s">
        <v>356</v>
      </c>
      <c r="C34" s="121"/>
      <c r="D34" s="119" t="s">
        <v>363</v>
      </c>
      <c r="E34" s="119" t="s">
        <v>364</v>
      </c>
      <c r="F34" s="120" t="str">
        <f t="shared" si="0"/>
        <v>Apr.29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193</v>
      </c>
      <c r="N34" s="173"/>
      <c r="O34" s="173" t="s">
        <v>27</v>
      </c>
      <c r="P34" s="173"/>
      <c r="R34" s="2"/>
    </row>
    <row r="35" spans="1:19" ht="27.75" customHeight="1" x14ac:dyDescent="0.4">
      <c r="A35" s="5" t="s">
        <v>11</v>
      </c>
      <c r="B35" s="118" t="s">
        <v>357</v>
      </c>
      <c r="C35" s="121">
        <v>1</v>
      </c>
      <c r="D35" s="119" t="s">
        <v>364</v>
      </c>
      <c r="E35" s="119" t="s">
        <v>365</v>
      </c>
      <c r="F35" s="120" t="str">
        <f t="shared" si="0"/>
        <v>Apr.30</v>
      </c>
      <c r="G35" s="30"/>
      <c r="H35" s="174" t="s">
        <v>195</v>
      </c>
      <c r="I35" s="174"/>
      <c r="J35" s="174"/>
      <c r="K35" s="172" t="s">
        <v>28</v>
      </c>
      <c r="L35" s="172"/>
      <c r="M35" s="173" t="s">
        <v>195</v>
      </c>
      <c r="N35" s="173"/>
      <c r="O35" s="173" t="s">
        <v>29</v>
      </c>
      <c r="P35" s="173"/>
      <c r="Q35" s="31"/>
      <c r="R35" s="2"/>
    </row>
    <row r="36" spans="1:19" ht="26.25" customHeight="1" x14ac:dyDescent="0.4">
      <c r="A36" s="5"/>
      <c r="B36" s="6"/>
      <c r="C36" s="7"/>
      <c r="D36" s="8"/>
      <c r="E36" s="8"/>
      <c r="F36" s="55"/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175" t="s">
        <v>23</v>
      </c>
      <c r="N37" s="175"/>
      <c r="O37" s="105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75"/>
      <c r="N38" s="175"/>
      <c r="O38" s="105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5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5"/>
      <c r="P47" s="105"/>
    </row>
    <row r="48" spans="1:19" ht="15" customHeight="1" x14ac:dyDescent="0.2">
      <c r="O48" s="105"/>
      <c r="P48" s="105"/>
    </row>
  </sheetData>
  <mergeCells count="31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83" t="s">
        <v>507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35</v>
      </c>
      <c r="I3" s="140"/>
      <c r="J3" s="140"/>
      <c r="K3" s="140"/>
      <c r="L3" s="140"/>
      <c r="M3" s="140"/>
      <c r="N3" s="140"/>
      <c r="O3" s="141"/>
      <c r="P3" s="97"/>
      <c r="R3" s="2"/>
      <c r="S3" s="2"/>
    </row>
    <row r="4" spans="1:19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86"/>
      <c r="I4" s="187"/>
      <c r="J4" s="187"/>
      <c r="K4" s="187"/>
      <c r="L4" s="187"/>
      <c r="M4" s="187"/>
      <c r="N4" s="187"/>
      <c r="O4" s="188"/>
      <c r="P4" s="97"/>
    </row>
    <row r="5" spans="1:19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118" t="s">
        <v>406</v>
      </c>
      <c r="C6" s="7"/>
      <c r="D6" s="119" t="s">
        <v>469</v>
      </c>
      <c r="E6" s="119" t="s">
        <v>469</v>
      </c>
      <c r="F6" s="120" t="s">
        <v>469</v>
      </c>
      <c r="G6" s="10"/>
      <c r="H6" s="125" t="s">
        <v>12</v>
      </c>
      <c r="I6" s="126" t="s">
        <v>374</v>
      </c>
      <c r="J6" s="126"/>
      <c r="K6" s="189" t="s">
        <v>405</v>
      </c>
      <c r="L6" s="190"/>
      <c r="M6" s="190"/>
      <c r="N6" s="190"/>
      <c r="O6" s="191"/>
      <c r="P6" s="38"/>
    </row>
    <row r="7" spans="1:19" ht="27.75" customHeight="1" x14ac:dyDescent="0.2">
      <c r="A7" s="14" t="s">
        <v>11</v>
      </c>
      <c r="B7" s="6" t="s">
        <v>407</v>
      </c>
      <c r="C7" s="7"/>
      <c r="D7" s="119" t="s">
        <v>469</v>
      </c>
      <c r="E7" s="8" t="s">
        <v>438</v>
      </c>
      <c r="F7" s="9" t="str">
        <f t="shared" ref="F7:F37" si="0">E7</f>
        <v>May.02</v>
      </c>
      <c r="G7" s="15" t="s">
        <v>13</v>
      </c>
      <c r="H7" s="11" t="s">
        <v>12</v>
      </c>
      <c r="I7" s="54" t="s">
        <v>470</v>
      </c>
      <c r="J7" s="12">
        <v>5</v>
      </c>
      <c r="K7" s="16" t="s">
        <v>399</v>
      </c>
      <c r="L7" s="16" t="s">
        <v>478</v>
      </c>
      <c r="M7" s="16" t="s">
        <v>478</v>
      </c>
      <c r="N7" s="16" t="s">
        <v>479</v>
      </c>
      <c r="O7" s="116" t="s">
        <v>480</v>
      </c>
      <c r="P7" s="38"/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7" t="s">
        <v>13</v>
      </c>
      <c r="H8" s="11" t="s">
        <v>12</v>
      </c>
      <c r="I8" s="54" t="s">
        <v>471</v>
      </c>
      <c r="J8" s="12">
        <v>6</v>
      </c>
      <c r="K8" s="16" t="str">
        <f t="shared" ref="K8:K14" si="1">O7</f>
        <v>May.08</v>
      </c>
      <c r="L8" s="16" t="s">
        <v>481</v>
      </c>
      <c r="M8" s="16" t="s">
        <v>78</v>
      </c>
      <c r="N8" s="16" t="s">
        <v>482</v>
      </c>
      <c r="O8" s="13" t="s">
        <v>483</v>
      </c>
      <c r="P8" s="38"/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7" t="s">
        <v>13</v>
      </c>
      <c r="H9" s="11" t="s">
        <v>12</v>
      </c>
      <c r="I9" s="54" t="s">
        <v>472</v>
      </c>
      <c r="J9" s="12">
        <v>7</v>
      </c>
      <c r="K9" s="16" t="str">
        <f t="shared" si="1"/>
        <v>May.11/12</v>
      </c>
      <c r="L9" s="16" t="s">
        <v>484</v>
      </c>
      <c r="M9" s="16" t="s">
        <v>484</v>
      </c>
      <c r="N9" s="16" t="s">
        <v>485</v>
      </c>
      <c r="O9" s="116" t="s">
        <v>486</v>
      </c>
      <c r="P9" s="38"/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8" t="s">
        <v>13</v>
      </c>
      <c r="H10" s="11" t="s">
        <v>12</v>
      </c>
      <c r="I10" s="54" t="s">
        <v>473</v>
      </c>
      <c r="J10" s="12">
        <v>8</v>
      </c>
      <c r="K10" s="16" t="str">
        <f t="shared" si="1"/>
        <v>May.15</v>
      </c>
      <c r="L10" s="16" t="s">
        <v>487</v>
      </c>
      <c r="M10" s="16" t="s">
        <v>78</v>
      </c>
      <c r="N10" s="16" t="s">
        <v>488</v>
      </c>
      <c r="O10" s="13" t="s">
        <v>489</v>
      </c>
      <c r="P10" s="38"/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7" t="s">
        <v>13</v>
      </c>
      <c r="H11" s="53" t="s">
        <v>12</v>
      </c>
      <c r="I11" s="54" t="s">
        <v>474</v>
      </c>
      <c r="J11" s="12">
        <v>9</v>
      </c>
      <c r="K11" s="16" t="str">
        <f t="shared" si="1"/>
        <v>May.18/19</v>
      </c>
      <c r="L11" s="16" t="s">
        <v>490</v>
      </c>
      <c r="M11" s="16" t="s">
        <v>490</v>
      </c>
      <c r="N11" s="16" t="s">
        <v>491</v>
      </c>
      <c r="O11" s="116" t="s">
        <v>492</v>
      </c>
      <c r="P11" s="38"/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7" t="s">
        <v>13</v>
      </c>
      <c r="H12" s="11" t="s">
        <v>12</v>
      </c>
      <c r="I12" s="54" t="s">
        <v>475</v>
      </c>
      <c r="J12" s="12"/>
      <c r="K12" s="16" t="str">
        <f t="shared" si="1"/>
        <v>May.22</v>
      </c>
      <c r="L12" s="16" t="s">
        <v>493</v>
      </c>
      <c r="M12" s="16" t="s">
        <v>78</v>
      </c>
      <c r="N12" s="16" t="s">
        <v>494</v>
      </c>
      <c r="O12" s="13" t="s">
        <v>495</v>
      </c>
      <c r="P12" s="38"/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7"/>
      <c r="H13" s="53" t="s">
        <v>12</v>
      </c>
      <c r="I13" s="54" t="s">
        <v>476</v>
      </c>
      <c r="J13" s="12">
        <v>1</v>
      </c>
      <c r="K13" s="16" t="str">
        <f t="shared" si="1"/>
        <v>May.25/26</v>
      </c>
      <c r="L13" s="16" t="s">
        <v>496</v>
      </c>
      <c r="M13" s="16" t="s">
        <v>496</v>
      </c>
      <c r="N13" s="16" t="s">
        <v>497</v>
      </c>
      <c r="O13" s="116" t="s">
        <v>498</v>
      </c>
      <c r="P13" s="38"/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7" t="s">
        <v>13</v>
      </c>
      <c r="H14" s="53" t="s">
        <v>12</v>
      </c>
      <c r="I14" s="54" t="s">
        <v>477</v>
      </c>
      <c r="J14" s="12">
        <v>2</v>
      </c>
      <c r="K14" s="16" t="str">
        <f t="shared" si="1"/>
        <v>May.29</v>
      </c>
      <c r="L14" s="16" t="s">
        <v>499</v>
      </c>
      <c r="M14" s="16" t="s">
        <v>78</v>
      </c>
      <c r="N14" s="16" t="s">
        <v>500</v>
      </c>
      <c r="O14" s="13" t="s">
        <v>501</v>
      </c>
      <c r="P14" s="38"/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7" t="s">
        <v>13</v>
      </c>
      <c r="H15" s="53"/>
      <c r="I15" s="54"/>
      <c r="J15" s="12"/>
      <c r="K15" s="16"/>
      <c r="L15" s="16"/>
      <c r="M15" s="16"/>
      <c r="N15" s="16"/>
      <c r="O15" s="116"/>
      <c r="P15" s="38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23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160" t="s">
        <v>34</v>
      </c>
      <c r="I20" s="161"/>
      <c r="J20" s="161"/>
      <c r="K20" s="161"/>
      <c r="L20" s="161"/>
      <c r="M20" s="161"/>
      <c r="N20" s="161"/>
      <c r="O20" s="161"/>
      <c r="P20" s="162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5" t="str">
        <f t="shared" si="0"/>
        <v>May.16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5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5" t="str">
        <f t="shared" si="0"/>
        <v>May.17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5" t="str">
        <f t="shared" si="0"/>
        <v>May.18</v>
      </c>
      <c r="G23" s="10" t="s">
        <v>13</v>
      </c>
      <c r="H23" s="56" t="s">
        <v>18</v>
      </c>
      <c r="I23" s="49" t="s">
        <v>404</v>
      </c>
      <c r="J23" s="57">
        <v>3</v>
      </c>
      <c r="K23" s="58" t="s">
        <v>506</v>
      </c>
      <c r="L23" s="16" t="s">
        <v>394</v>
      </c>
      <c r="M23" s="16" t="s">
        <v>395</v>
      </c>
      <c r="N23" s="16" t="s">
        <v>396</v>
      </c>
      <c r="O23" s="16" t="s">
        <v>398</v>
      </c>
      <c r="P23" s="101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5" t="str">
        <f t="shared" si="0"/>
        <v>-</v>
      </c>
      <c r="G24" s="10" t="s">
        <v>13</v>
      </c>
      <c r="H24" s="19" t="s">
        <v>18</v>
      </c>
      <c r="I24" s="49" t="s">
        <v>502</v>
      </c>
      <c r="J24" s="20">
        <v>4</v>
      </c>
      <c r="K24" s="16" t="str">
        <f t="shared" ref="K24:K27" si="2">P23</f>
        <v>May.04/05</v>
      </c>
      <c r="L24" s="16" t="s">
        <v>478</v>
      </c>
      <c r="M24" s="16" t="s">
        <v>479</v>
      </c>
      <c r="N24" s="16" t="s">
        <v>480</v>
      </c>
      <c r="O24" s="16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5" t="str">
        <f t="shared" si="0"/>
        <v>May.20</v>
      </c>
      <c r="G25" s="10"/>
      <c r="H25" s="19" t="s">
        <v>18</v>
      </c>
      <c r="I25" s="49" t="s">
        <v>503</v>
      </c>
      <c r="J25" s="117">
        <v>5</v>
      </c>
      <c r="K25" s="16" t="str">
        <f t="shared" si="2"/>
        <v>May.11/12</v>
      </c>
      <c r="L25" s="16" t="s">
        <v>484</v>
      </c>
      <c r="M25" s="16" t="s">
        <v>485</v>
      </c>
      <c r="N25" s="16" t="s">
        <v>486</v>
      </c>
      <c r="O25" s="16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5" t="str">
        <f t="shared" si="0"/>
        <v>May.21</v>
      </c>
      <c r="G26" s="10" t="s">
        <v>13</v>
      </c>
      <c r="H26" s="19" t="s">
        <v>18</v>
      </c>
      <c r="I26" s="49" t="s">
        <v>504</v>
      </c>
      <c r="J26" s="20">
        <v>6</v>
      </c>
      <c r="K26" s="16" t="str">
        <f t="shared" si="2"/>
        <v>May.18/19</v>
      </c>
      <c r="L26" s="16" t="s">
        <v>490</v>
      </c>
      <c r="M26" s="16" t="s">
        <v>491</v>
      </c>
      <c r="N26" s="16" t="s">
        <v>492</v>
      </c>
      <c r="O26" s="16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5" t="str">
        <f t="shared" si="0"/>
        <v>May.22</v>
      </c>
      <c r="G27" s="10" t="s">
        <v>13</v>
      </c>
      <c r="H27" s="19" t="s">
        <v>18</v>
      </c>
      <c r="I27" s="49" t="s">
        <v>505</v>
      </c>
      <c r="J27" s="117">
        <v>7</v>
      </c>
      <c r="K27" s="16" t="str">
        <f t="shared" si="2"/>
        <v>May.25/26</v>
      </c>
      <c r="L27" s="16" t="s">
        <v>496</v>
      </c>
      <c r="M27" s="16" t="s">
        <v>497</v>
      </c>
      <c r="N27" s="16" t="s">
        <v>498</v>
      </c>
      <c r="O27" s="16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5" t="str">
        <f t="shared" si="0"/>
        <v>May.23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0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5" t="str">
        <f t="shared" si="0"/>
        <v>May.24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8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5" t="str">
        <f t="shared" si="0"/>
        <v>May.25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5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5" t="str">
        <f t="shared" si="0"/>
        <v>May.27</v>
      </c>
      <c r="G32" s="4"/>
      <c r="H32" s="169" t="s">
        <v>19</v>
      </c>
      <c r="I32" s="169"/>
      <c r="J32" s="124"/>
      <c r="K32" s="169" t="s">
        <v>20</v>
      </c>
      <c r="L32" s="169"/>
      <c r="M32" s="170" t="s">
        <v>21</v>
      </c>
      <c r="N32" s="170"/>
      <c r="O32" s="179" t="s">
        <v>22</v>
      </c>
      <c r="P32" s="179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5" t="str">
        <f t="shared" si="0"/>
        <v>May.28</v>
      </c>
      <c r="G33" s="4"/>
      <c r="H33" s="171" t="s">
        <v>192</v>
      </c>
      <c r="I33" s="171"/>
      <c r="J33" s="171"/>
      <c r="K33" s="172" t="s">
        <v>24</v>
      </c>
      <c r="L33" s="172"/>
      <c r="M33" s="173" t="s">
        <v>192</v>
      </c>
      <c r="N33" s="173"/>
      <c r="O33" s="173" t="s">
        <v>25</v>
      </c>
      <c r="P33" s="173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5" t="str">
        <f t="shared" si="0"/>
        <v>May.29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193</v>
      </c>
      <c r="N34" s="173"/>
      <c r="O34" s="173" t="s">
        <v>27</v>
      </c>
      <c r="P34" s="173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5" t="str">
        <f t="shared" si="0"/>
        <v>May.30</v>
      </c>
      <c r="G35" s="30"/>
      <c r="H35" s="174" t="s">
        <v>195</v>
      </c>
      <c r="I35" s="174"/>
      <c r="J35" s="174"/>
      <c r="K35" s="172" t="s">
        <v>28</v>
      </c>
      <c r="L35" s="172"/>
      <c r="M35" s="173" t="s">
        <v>195</v>
      </c>
      <c r="N35" s="173"/>
      <c r="O35" s="173" t="s">
        <v>29</v>
      </c>
      <c r="P35" s="173"/>
      <c r="Q35" s="31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5" t="str">
        <f t="shared" si="0"/>
        <v>May.31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437</v>
      </c>
      <c r="C37" s="52">
        <v>3</v>
      </c>
      <c r="D37" s="60" t="s">
        <v>467</v>
      </c>
      <c r="E37" s="60" t="s">
        <v>468</v>
      </c>
      <c r="F37" s="51" t="str">
        <f t="shared" si="0"/>
        <v>Jun.01</v>
      </c>
      <c r="G37" s="4"/>
      <c r="M37" s="175" t="s">
        <v>23</v>
      </c>
      <c r="N37" s="175"/>
      <c r="O37" s="12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75"/>
      <c r="N38" s="175"/>
      <c r="O38" s="12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2"/>
      <c r="P47" s="122"/>
    </row>
    <row r="48" spans="1:19" ht="15" customHeight="1" x14ac:dyDescent="0.2">
      <c r="O48" s="122"/>
      <c r="P48" s="122"/>
    </row>
  </sheetData>
  <mergeCells count="31"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B1" zoomScale="60" zoomScaleNormal="50" workbookViewId="0">
      <selection activeCell="H22" sqref="H2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83" t="s">
        <v>508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720</v>
      </c>
      <c r="I3" s="140"/>
      <c r="J3" s="140"/>
      <c r="K3" s="140"/>
      <c r="L3" s="140"/>
      <c r="M3" s="140"/>
      <c r="N3" s="140"/>
      <c r="O3" s="140"/>
      <c r="P3" s="141"/>
      <c r="R3" s="2"/>
      <c r="S3" s="2"/>
    </row>
    <row r="4" spans="1:19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86"/>
      <c r="I4" s="187"/>
      <c r="J4" s="187"/>
      <c r="K4" s="187"/>
      <c r="L4" s="187"/>
      <c r="M4" s="187"/>
      <c r="N4" s="187"/>
      <c r="O4" s="187"/>
      <c r="P4" s="188"/>
    </row>
    <row r="5" spans="1:19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20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437</v>
      </c>
      <c r="C6" s="7">
        <v>3</v>
      </c>
      <c r="D6" s="8" t="s">
        <v>467</v>
      </c>
      <c r="E6" s="8" t="s">
        <v>468</v>
      </c>
      <c r="F6" s="9" t="str">
        <f t="shared" ref="F6:F36" si="0">E6</f>
        <v>Jun.01</v>
      </c>
      <c r="G6" s="10"/>
      <c r="H6" s="61" t="s">
        <v>12</v>
      </c>
      <c r="I6" s="112" t="s">
        <v>477</v>
      </c>
      <c r="J6" s="58">
        <v>2</v>
      </c>
      <c r="K6" s="58" t="s">
        <v>465</v>
      </c>
      <c r="L6" s="114" t="s">
        <v>499</v>
      </c>
      <c r="M6" s="205" t="s">
        <v>78</v>
      </c>
      <c r="N6" s="114" t="s">
        <v>78</v>
      </c>
      <c r="O6" s="114" t="s">
        <v>500</v>
      </c>
      <c r="P6" s="115" t="s">
        <v>501</v>
      </c>
    </row>
    <row r="7" spans="1:19" ht="27.75" customHeight="1" x14ac:dyDescent="0.2">
      <c r="A7" s="14" t="s">
        <v>11</v>
      </c>
      <c r="B7" s="6" t="s">
        <v>509</v>
      </c>
      <c r="C7" s="7">
        <v>4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569</v>
      </c>
      <c r="J7" s="12">
        <v>3</v>
      </c>
      <c r="K7" s="16" t="str">
        <f>P6</f>
        <v>Jun.01/02</v>
      </c>
      <c r="L7" s="16" t="s">
        <v>540</v>
      </c>
      <c r="M7" s="206" t="s">
        <v>580</v>
      </c>
      <c r="N7" s="16" t="s">
        <v>540</v>
      </c>
      <c r="O7" s="16" t="s">
        <v>578</v>
      </c>
      <c r="P7" s="116" t="s">
        <v>542</v>
      </c>
    </row>
    <row r="8" spans="1:19" ht="27.75" customHeight="1" x14ac:dyDescent="0.2">
      <c r="A8" s="14" t="s">
        <v>11</v>
      </c>
      <c r="B8" s="6" t="s">
        <v>510</v>
      </c>
      <c r="C8" s="7">
        <v>5</v>
      </c>
      <c r="D8" s="8" t="s">
        <v>539</v>
      </c>
      <c r="E8" s="8" t="s">
        <v>540</v>
      </c>
      <c r="F8" s="9" t="str">
        <f t="shared" si="0"/>
        <v>Jun.03</v>
      </c>
      <c r="G8" s="17" t="s">
        <v>13</v>
      </c>
      <c r="H8" s="11" t="s">
        <v>12</v>
      </c>
      <c r="I8" s="54" t="s">
        <v>570</v>
      </c>
      <c r="J8" s="74">
        <v>4</v>
      </c>
      <c r="K8" s="16" t="str">
        <f>P7</f>
        <v>Jun.05</v>
      </c>
      <c r="L8" s="16" t="s">
        <v>579</v>
      </c>
      <c r="M8" s="206" t="s">
        <v>580</v>
      </c>
      <c r="N8" s="16" t="s">
        <v>580</v>
      </c>
      <c r="O8" s="16" t="s">
        <v>581</v>
      </c>
      <c r="P8" s="13" t="s">
        <v>584</v>
      </c>
    </row>
    <row r="9" spans="1:19" ht="27.75" customHeight="1" x14ac:dyDescent="0.2">
      <c r="A9" s="14" t="s">
        <v>11</v>
      </c>
      <c r="B9" s="6" t="s">
        <v>511</v>
      </c>
      <c r="C9" s="7">
        <v>6</v>
      </c>
      <c r="D9" s="8" t="s">
        <v>540</v>
      </c>
      <c r="E9" s="8" t="s">
        <v>541</v>
      </c>
      <c r="F9" s="9" t="str">
        <f t="shared" si="0"/>
        <v>Jun.04</v>
      </c>
      <c r="G9" s="17" t="s">
        <v>13</v>
      </c>
      <c r="H9" s="11" t="s">
        <v>12</v>
      </c>
      <c r="I9" s="54" t="s">
        <v>571</v>
      </c>
      <c r="J9" s="12">
        <v>5</v>
      </c>
      <c r="K9" s="16" t="str">
        <f>P8</f>
        <v>Jun.08/09</v>
      </c>
      <c r="L9" s="16" t="s">
        <v>585</v>
      </c>
      <c r="M9" s="206" t="s">
        <v>585</v>
      </c>
      <c r="N9" s="16" t="s">
        <v>585</v>
      </c>
      <c r="O9" s="16" t="s">
        <v>586</v>
      </c>
      <c r="P9" s="116" t="s">
        <v>587</v>
      </c>
    </row>
    <row r="10" spans="1:19" ht="27.75" customHeight="1" x14ac:dyDescent="0.2">
      <c r="A10" s="14" t="s">
        <v>11</v>
      </c>
      <c r="B10" s="6" t="s">
        <v>512</v>
      </c>
      <c r="C10" s="7">
        <v>7</v>
      </c>
      <c r="D10" s="8" t="s">
        <v>541</v>
      </c>
      <c r="E10" s="8" t="s">
        <v>542</v>
      </c>
      <c r="F10" s="9" t="str">
        <f t="shared" si="0"/>
        <v>Jun.05</v>
      </c>
      <c r="G10" s="18" t="s">
        <v>13</v>
      </c>
      <c r="H10" s="11" t="s">
        <v>12</v>
      </c>
      <c r="I10" s="54" t="s">
        <v>572</v>
      </c>
      <c r="J10" s="74">
        <v>6</v>
      </c>
      <c r="K10" s="16" t="str">
        <f>P9</f>
        <v>Jun.12</v>
      </c>
      <c r="L10" s="16" t="s">
        <v>588</v>
      </c>
      <c r="M10" s="206" t="s">
        <v>580</v>
      </c>
      <c r="N10" s="16" t="s">
        <v>580</v>
      </c>
      <c r="O10" s="16" t="s">
        <v>589</v>
      </c>
      <c r="P10" s="13" t="s">
        <v>591</v>
      </c>
    </row>
    <row r="11" spans="1:19" ht="27.75" customHeight="1" x14ac:dyDescent="0.2">
      <c r="A11" s="14" t="s">
        <v>11</v>
      </c>
      <c r="B11" s="6" t="s">
        <v>513</v>
      </c>
      <c r="C11" s="7">
        <v>8</v>
      </c>
      <c r="D11" s="8" t="s">
        <v>542</v>
      </c>
      <c r="E11" s="8" t="s">
        <v>543</v>
      </c>
      <c r="F11" s="9" t="str">
        <f t="shared" si="0"/>
        <v>Jun.06</v>
      </c>
      <c r="G11" s="17" t="s">
        <v>13</v>
      </c>
      <c r="H11" s="53" t="s">
        <v>12</v>
      </c>
      <c r="I11" s="54" t="s">
        <v>573</v>
      </c>
      <c r="J11" s="12">
        <v>7</v>
      </c>
      <c r="K11" s="16" t="str">
        <f>P10</f>
        <v>Jun.15/16</v>
      </c>
      <c r="L11" s="16" t="s">
        <v>592</v>
      </c>
      <c r="M11" s="206" t="s">
        <v>592</v>
      </c>
      <c r="N11" s="16" t="s">
        <v>592</v>
      </c>
      <c r="O11" s="16" t="s">
        <v>593</v>
      </c>
      <c r="P11" s="116" t="s">
        <v>594</v>
      </c>
    </row>
    <row r="12" spans="1:19" ht="27.75" customHeight="1" x14ac:dyDescent="0.2">
      <c r="A12" s="14" t="s">
        <v>11</v>
      </c>
      <c r="B12" s="6" t="s">
        <v>514</v>
      </c>
      <c r="C12" s="7">
        <v>9</v>
      </c>
      <c r="D12" s="8" t="s">
        <v>543</v>
      </c>
      <c r="E12" s="8" t="s">
        <v>544</v>
      </c>
      <c r="F12" s="9" t="str">
        <f t="shared" si="0"/>
        <v>Jun.07</v>
      </c>
      <c r="G12" s="17" t="s">
        <v>13</v>
      </c>
      <c r="H12" s="11" t="s">
        <v>12</v>
      </c>
      <c r="I12" s="54" t="s">
        <v>574</v>
      </c>
      <c r="J12" s="74">
        <v>8</v>
      </c>
      <c r="K12" s="16" t="str">
        <f>P11</f>
        <v>Jun.19</v>
      </c>
      <c r="L12" s="16" t="s">
        <v>595</v>
      </c>
      <c r="M12" s="206" t="s">
        <v>580</v>
      </c>
      <c r="N12" s="16" t="s">
        <v>580</v>
      </c>
      <c r="O12" s="16" t="s">
        <v>596</v>
      </c>
      <c r="P12" s="13" t="s">
        <v>598</v>
      </c>
    </row>
    <row r="13" spans="1:19" ht="27.75" customHeight="1" x14ac:dyDescent="0.2">
      <c r="A13" s="14" t="s">
        <v>11</v>
      </c>
      <c r="B13" s="6" t="s">
        <v>515</v>
      </c>
      <c r="C13" s="7"/>
      <c r="D13" s="8" t="s">
        <v>544</v>
      </c>
      <c r="E13" s="8" t="s">
        <v>564</v>
      </c>
      <c r="F13" s="9" t="str">
        <f t="shared" si="0"/>
        <v>Jun.08</v>
      </c>
      <c r="G13" s="17"/>
      <c r="H13" s="53" t="s">
        <v>12</v>
      </c>
      <c r="I13" s="54" t="s">
        <v>575</v>
      </c>
      <c r="J13" s="12">
        <v>9</v>
      </c>
      <c r="K13" s="16" t="str">
        <f>P12</f>
        <v>Jun.22/23</v>
      </c>
      <c r="L13" s="16" t="s">
        <v>599</v>
      </c>
      <c r="M13" s="206" t="s">
        <v>599</v>
      </c>
      <c r="N13" s="16" t="s">
        <v>599</v>
      </c>
      <c r="O13" s="16" t="s">
        <v>600</v>
      </c>
      <c r="P13" s="116" t="s">
        <v>601</v>
      </c>
    </row>
    <row r="14" spans="1:19" ht="27.75" customHeight="1" x14ac:dyDescent="0.2">
      <c r="A14" s="14" t="s">
        <v>11</v>
      </c>
      <c r="B14" s="6" t="s">
        <v>516</v>
      </c>
      <c r="C14" s="7">
        <v>1</v>
      </c>
      <c r="D14" s="8" t="s">
        <v>14</v>
      </c>
      <c r="E14" s="8" t="s">
        <v>14</v>
      </c>
      <c r="F14" s="9" t="str">
        <f t="shared" si="0"/>
        <v>-</v>
      </c>
      <c r="G14" s="17" t="s">
        <v>13</v>
      </c>
      <c r="H14" s="53" t="s">
        <v>12</v>
      </c>
      <c r="I14" s="54" t="s">
        <v>576</v>
      </c>
      <c r="J14" s="12"/>
      <c r="K14" s="16" t="str">
        <f>P13</f>
        <v>Jun.26</v>
      </c>
      <c r="L14" s="16" t="s">
        <v>602</v>
      </c>
      <c r="M14" s="206" t="s">
        <v>580</v>
      </c>
      <c r="N14" s="16" t="s">
        <v>580</v>
      </c>
      <c r="O14" s="16" t="s">
        <v>603</v>
      </c>
      <c r="P14" s="13" t="s">
        <v>605</v>
      </c>
    </row>
    <row r="15" spans="1:19" ht="27.75" customHeight="1" x14ac:dyDescent="0.2">
      <c r="A15" s="14" t="s">
        <v>11</v>
      </c>
      <c r="B15" s="6" t="s">
        <v>517</v>
      </c>
      <c r="C15" s="7">
        <v>2</v>
      </c>
      <c r="D15" s="8" t="s">
        <v>545</v>
      </c>
      <c r="E15" s="8" t="s">
        <v>546</v>
      </c>
      <c r="F15" s="9" t="str">
        <f t="shared" si="0"/>
        <v>Jun.10</v>
      </c>
      <c r="G15" s="17" t="s">
        <v>13</v>
      </c>
      <c r="H15" s="53" t="s">
        <v>12</v>
      </c>
      <c r="I15" s="54" t="s">
        <v>577</v>
      </c>
      <c r="J15" s="12">
        <v>1</v>
      </c>
      <c r="K15" s="16" t="str">
        <f>P14</f>
        <v>Jun.29/30</v>
      </c>
      <c r="L15" s="16" t="s">
        <v>568</v>
      </c>
      <c r="M15" s="206" t="s">
        <v>568</v>
      </c>
      <c r="N15" s="16" t="s">
        <v>568</v>
      </c>
      <c r="O15" s="16" t="s">
        <v>606</v>
      </c>
      <c r="P15" s="116" t="s">
        <v>607</v>
      </c>
    </row>
    <row r="16" spans="1:19" ht="27.75" customHeight="1" x14ac:dyDescent="0.2">
      <c r="A16" s="14" t="s">
        <v>11</v>
      </c>
      <c r="B16" s="6" t="s">
        <v>518</v>
      </c>
      <c r="C16" s="7">
        <v>3</v>
      </c>
      <c r="D16" s="8" t="s">
        <v>546</v>
      </c>
      <c r="E16" s="8" t="s">
        <v>547</v>
      </c>
      <c r="F16" s="9" t="str">
        <f t="shared" si="0"/>
        <v>Jun.11</v>
      </c>
      <c r="G16" s="17" t="s">
        <v>13</v>
      </c>
      <c r="H16" s="19"/>
      <c r="I16" s="20"/>
      <c r="J16" s="20"/>
      <c r="K16" s="16"/>
      <c r="L16" s="22"/>
      <c r="M16" s="207"/>
      <c r="N16" s="16"/>
      <c r="O16" s="192"/>
      <c r="P16" s="196"/>
    </row>
    <row r="17" spans="1:19" ht="27.75" customHeight="1" thickBot="1" x14ac:dyDescent="0.3">
      <c r="A17" s="14" t="s">
        <v>11</v>
      </c>
      <c r="B17" s="6" t="s">
        <v>519</v>
      </c>
      <c r="C17" s="7">
        <v>4</v>
      </c>
      <c r="D17" s="8" t="s">
        <v>547</v>
      </c>
      <c r="E17" s="8" t="s">
        <v>548</v>
      </c>
      <c r="F17" s="9" t="str">
        <f t="shared" si="0"/>
        <v>Jun.12</v>
      </c>
      <c r="G17" s="15"/>
      <c r="H17" s="197"/>
      <c r="I17" s="198"/>
      <c r="J17" s="198"/>
      <c r="K17" s="199"/>
      <c r="L17" s="200"/>
      <c r="M17" s="208"/>
      <c r="N17" s="201"/>
      <c r="O17" s="202"/>
      <c r="P17" s="203"/>
      <c r="R17" s="128"/>
    </row>
    <row r="18" spans="1:19" ht="27.75" customHeight="1" thickBot="1" x14ac:dyDescent="0.3">
      <c r="A18" s="14" t="s">
        <v>11</v>
      </c>
      <c r="B18" s="6" t="s">
        <v>520</v>
      </c>
      <c r="C18" s="7">
        <v>5</v>
      </c>
      <c r="D18" s="8" t="s">
        <v>548</v>
      </c>
      <c r="E18" s="8" t="s">
        <v>549</v>
      </c>
      <c r="F18" s="9" t="str">
        <f t="shared" si="0"/>
        <v>Jun.13</v>
      </c>
      <c r="G18" s="10" t="s">
        <v>13</v>
      </c>
      <c r="H18" s="194" t="s">
        <v>188</v>
      </c>
      <c r="I18" s="195"/>
      <c r="J18" s="195"/>
      <c r="K18" s="195"/>
      <c r="L18" s="195"/>
      <c r="M18" s="195"/>
      <c r="N18" s="195"/>
      <c r="O18" s="195"/>
      <c r="P18" s="193"/>
      <c r="R18" s="25"/>
      <c r="S18" s="25"/>
    </row>
    <row r="19" spans="1:19" ht="27.75" customHeight="1" thickBot="1" x14ac:dyDescent="0.3">
      <c r="A19" s="14" t="s">
        <v>11</v>
      </c>
      <c r="B19" s="6" t="s">
        <v>521</v>
      </c>
      <c r="C19" s="7">
        <v>6</v>
      </c>
      <c r="D19" s="8" t="s">
        <v>549</v>
      </c>
      <c r="E19" s="8" t="s">
        <v>550</v>
      </c>
      <c r="F19" s="9" t="str">
        <f t="shared" si="0"/>
        <v>Jun.14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522</v>
      </c>
      <c r="C20" s="7">
        <v>7</v>
      </c>
      <c r="D20" s="8" t="s">
        <v>550</v>
      </c>
      <c r="E20" s="8" t="s">
        <v>565</v>
      </c>
      <c r="F20" s="9" t="str">
        <f t="shared" si="0"/>
        <v>Jun.15</v>
      </c>
      <c r="G20" s="10"/>
      <c r="H20" s="160" t="s">
        <v>721</v>
      </c>
      <c r="I20" s="161"/>
      <c r="J20" s="161"/>
      <c r="K20" s="161"/>
      <c r="L20" s="161"/>
      <c r="M20" s="161"/>
      <c r="N20" s="161"/>
      <c r="O20" s="161"/>
      <c r="P20" s="162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523</v>
      </c>
      <c r="C21" s="7">
        <v>8</v>
      </c>
      <c r="D21" s="8" t="s">
        <v>14</v>
      </c>
      <c r="E21" s="8" t="s">
        <v>14</v>
      </c>
      <c r="F21" s="55" t="str">
        <f t="shared" si="0"/>
        <v>-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5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524</v>
      </c>
      <c r="C22" s="7">
        <v>9</v>
      </c>
      <c r="D22" s="8" t="s">
        <v>551</v>
      </c>
      <c r="E22" s="8" t="s">
        <v>552</v>
      </c>
      <c r="F22" s="55" t="str">
        <f t="shared" si="0"/>
        <v>Jun.17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525</v>
      </c>
      <c r="C23" s="7"/>
      <c r="D23" s="8" t="s">
        <v>552</v>
      </c>
      <c r="E23" s="8" t="s">
        <v>553</v>
      </c>
      <c r="F23" s="55" t="str">
        <f t="shared" si="0"/>
        <v>Jun.18</v>
      </c>
      <c r="G23" s="10" t="s">
        <v>13</v>
      </c>
      <c r="H23" s="56" t="s">
        <v>18</v>
      </c>
      <c r="I23" s="49" t="s">
        <v>505</v>
      </c>
      <c r="J23" s="57">
        <v>7</v>
      </c>
      <c r="K23" s="58" t="s">
        <v>608</v>
      </c>
      <c r="L23" s="16" t="s">
        <v>463</v>
      </c>
      <c r="M23" s="16" t="s">
        <v>464</v>
      </c>
      <c r="N23" s="16" t="s">
        <v>465</v>
      </c>
      <c r="O23" s="16" t="s">
        <v>466</v>
      </c>
      <c r="P23" s="13" t="s">
        <v>582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526</v>
      </c>
      <c r="C24" s="7">
        <v>1</v>
      </c>
      <c r="D24" s="8" t="s">
        <v>553</v>
      </c>
      <c r="E24" s="8" t="s">
        <v>554</v>
      </c>
      <c r="F24" s="55" t="str">
        <f t="shared" si="0"/>
        <v>Jun.19</v>
      </c>
      <c r="G24" s="10" t="s">
        <v>13</v>
      </c>
      <c r="H24" s="19" t="s">
        <v>18</v>
      </c>
      <c r="I24" s="49" t="s">
        <v>609</v>
      </c>
      <c r="J24" s="20">
        <v>8</v>
      </c>
      <c r="K24" s="16" t="str">
        <f t="shared" ref="K24:K27" si="1">P23</f>
        <v>Jun.01/02</v>
      </c>
      <c r="L24" s="16" t="s">
        <v>540</v>
      </c>
      <c r="M24" s="16" t="s">
        <v>578</v>
      </c>
      <c r="N24" s="16" t="s">
        <v>542</v>
      </c>
      <c r="O24" s="16" t="s">
        <v>579</v>
      </c>
      <c r="P24" s="13" t="s">
        <v>583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527</v>
      </c>
      <c r="C25" s="7">
        <v>2</v>
      </c>
      <c r="D25" s="8" t="s">
        <v>554</v>
      </c>
      <c r="E25" s="8" t="s">
        <v>555</v>
      </c>
      <c r="F25" s="55" t="str">
        <f t="shared" si="0"/>
        <v>Jun.20</v>
      </c>
      <c r="G25" s="10"/>
      <c r="H25" s="19" t="s">
        <v>18</v>
      </c>
      <c r="I25" s="49" t="s">
        <v>610</v>
      </c>
      <c r="J25" s="20">
        <v>9</v>
      </c>
      <c r="K25" s="16" t="str">
        <f t="shared" si="1"/>
        <v>Jun.08/09</v>
      </c>
      <c r="L25" s="16" t="s">
        <v>585</v>
      </c>
      <c r="M25" s="16" t="s">
        <v>586</v>
      </c>
      <c r="N25" s="16" t="s">
        <v>548</v>
      </c>
      <c r="O25" s="209" t="s">
        <v>718</v>
      </c>
      <c r="P25" s="13" t="s">
        <v>590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528</v>
      </c>
      <c r="C26" s="7">
        <v>3</v>
      </c>
      <c r="D26" s="8" t="s">
        <v>555</v>
      </c>
      <c r="E26" s="8" t="s">
        <v>556</v>
      </c>
      <c r="F26" s="55" t="str">
        <f t="shared" si="0"/>
        <v>Jun.21</v>
      </c>
      <c r="G26" s="10" t="s">
        <v>13</v>
      </c>
      <c r="H26" s="19" t="s">
        <v>18</v>
      </c>
      <c r="I26" s="49" t="s">
        <v>611</v>
      </c>
      <c r="J26" s="20"/>
      <c r="K26" s="16" t="str">
        <f t="shared" si="1"/>
        <v>Jun.15/16</v>
      </c>
      <c r="L26" s="16" t="s">
        <v>592</v>
      </c>
      <c r="M26" s="16" t="s">
        <v>593</v>
      </c>
      <c r="N26" s="16" t="s">
        <v>554</v>
      </c>
      <c r="O26" s="209" t="s">
        <v>718</v>
      </c>
      <c r="P26" s="13" t="s">
        <v>597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529</v>
      </c>
      <c r="C27" s="7">
        <v>4</v>
      </c>
      <c r="D27" s="8" t="s">
        <v>556</v>
      </c>
      <c r="E27" s="8" t="s">
        <v>566</v>
      </c>
      <c r="F27" s="55" t="str">
        <f t="shared" si="0"/>
        <v>Jun.22</v>
      </c>
      <c r="G27" s="10" t="s">
        <v>13</v>
      </c>
      <c r="H27" s="19" t="s">
        <v>18</v>
      </c>
      <c r="I27" s="49" t="s">
        <v>612</v>
      </c>
      <c r="J27" s="117">
        <v>1</v>
      </c>
      <c r="K27" s="16" t="str">
        <f t="shared" si="1"/>
        <v>Jun.22/23</v>
      </c>
      <c r="L27" s="16" t="s">
        <v>599</v>
      </c>
      <c r="M27" s="16" t="s">
        <v>600</v>
      </c>
      <c r="N27" s="16" t="s">
        <v>560</v>
      </c>
      <c r="O27" s="209" t="s">
        <v>718</v>
      </c>
      <c r="P27" s="13" t="s">
        <v>604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530</v>
      </c>
      <c r="C28" s="7">
        <v>5</v>
      </c>
      <c r="D28" s="8" t="s">
        <v>14</v>
      </c>
      <c r="E28" s="8" t="s">
        <v>14</v>
      </c>
      <c r="F28" s="55" t="str">
        <f t="shared" si="0"/>
        <v>-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531</v>
      </c>
      <c r="C29" s="7">
        <v>6</v>
      </c>
      <c r="D29" s="8" t="s">
        <v>557</v>
      </c>
      <c r="E29" s="8" t="s">
        <v>558</v>
      </c>
      <c r="F29" s="55" t="str">
        <f t="shared" si="0"/>
        <v>Jun.24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8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532</v>
      </c>
      <c r="C30" s="7">
        <v>7</v>
      </c>
      <c r="D30" s="8" t="s">
        <v>558</v>
      </c>
      <c r="E30" s="8" t="s">
        <v>559</v>
      </c>
      <c r="F30" s="55" t="str">
        <f t="shared" si="0"/>
        <v>Jun.25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533</v>
      </c>
      <c r="C31" s="7">
        <v>8</v>
      </c>
      <c r="D31" s="8" t="s">
        <v>559</v>
      </c>
      <c r="E31" s="8" t="s">
        <v>560</v>
      </c>
      <c r="F31" s="55" t="str">
        <f t="shared" si="0"/>
        <v>Jun.26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534</v>
      </c>
      <c r="C32" s="7">
        <v>9</v>
      </c>
      <c r="D32" s="8" t="s">
        <v>560</v>
      </c>
      <c r="E32" s="8" t="s">
        <v>561</v>
      </c>
      <c r="F32" s="55" t="str">
        <f t="shared" si="0"/>
        <v>Jun.27</v>
      </c>
      <c r="G32" s="4"/>
      <c r="H32" s="169" t="s">
        <v>19</v>
      </c>
      <c r="I32" s="169"/>
      <c r="J32" s="127"/>
      <c r="K32" s="169" t="s">
        <v>20</v>
      </c>
      <c r="L32" s="169"/>
      <c r="M32" s="170" t="s">
        <v>21</v>
      </c>
      <c r="N32" s="170"/>
      <c r="O32" s="179" t="s">
        <v>22</v>
      </c>
      <c r="P32" s="179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535</v>
      </c>
      <c r="C33" s="7"/>
      <c r="D33" s="8" t="s">
        <v>561</v>
      </c>
      <c r="E33" s="8" t="s">
        <v>562</v>
      </c>
      <c r="F33" s="55" t="str">
        <f t="shared" si="0"/>
        <v>Jun.28</v>
      </c>
      <c r="G33" s="4"/>
      <c r="H33" s="171" t="s">
        <v>192</v>
      </c>
      <c r="I33" s="171"/>
      <c r="J33" s="171"/>
      <c r="K33" s="172" t="s">
        <v>24</v>
      </c>
      <c r="L33" s="172"/>
      <c r="M33" s="173" t="s">
        <v>192</v>
      </c>
      <c r="N33" s="173"/>
      <c r="O33" s="173" t="s">
        <v>25</v>
      </c>
      <c r="P33" s="173"/>
      <c r="R33" s="2"/>
    </row>
    <row r="34" spans="1:19" ht="27.75" customHeight="1" x14ac:dyDescent="0.4">
      <c r="A34" s="5" t="s">
        <v>11</v>
      </c>
      <c r="B34" s="6" t="s">
        <v>536</v>
      </c>
      <c r="C34" s="7">
        <v>1</v>
      </c>
      <c r="D34" s="8" t="s">
        <v>562</v>
      </c>
      <c r="E34" s="8" t="s">
        <v>567</v>
      </c>
      <c r="F34" s="55" t="str">
        <f t="shared" si="0"/>
        <v>Jun.29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193</v>
      </c>
      <c r="N34" s="173"/>
      <c r="O34" s="173" t="s">
        <v>27</v>
      </c>
      <c r="P34" s="173"/>
      <c r="R34" s="2"/>
    </row>
    <row r="35" spans="1:19" ht="27.75" customHeight="1" x14ac:dyDescent="0.4">
      <c r="A35" s="5" t="s">
        <v>11</v>
      </c>
      <c r="B35" s="6" t="s">
        <v>537</v>
      </c>
      <c r="C35" s="7">
        <v>2</v>
      </c>
      <c r="D35" s="8" t="s">
        <v>14</v>
      </c>
      <c r="E35" s="8" t="s">
        <v>14</v>
      </c>
      <c r="F35" s="55" t="str">
        <f t="shared" si="0"/>
        <v>-</v>
      </c>
      <c r="G35" s="30"/>
      <c r="H35" s="174" t="s">
        <v>195</v>
      </c>
      <c r="I35" s="174"/>
      <c r="J35" s="174"/>
      <c r="K35" s="172" t="s">
        <v>28</v>
      </c>
      <c r="L35" s="172"/>
      <c r="M35" s="173" t="s">
        <v>195</v>
      </c>
      <c r="N35" s="173"/>
      <c r="O35" s="173" t="s">
        <v>29</v>
      </c>
      <c r="P35" s="173"/>
      <c r="Q35" s="31"/>
      <c r="R35" s="2"/>
    </row>
    <row r="36" spans="1:19" ht="26.25" customHeight="1" x14ac:dyDescent="0.4">
      <c r="A36" s="5" t="s">
        <v>11</v>
      </c>
      <c r="B36" s="6" t="s">
        <v>538</v>
      </c>
      <c r="C36" s="7">
        <v>3</v>
      </c>
      <c r="D36" s="8" t="s">
        <v>563</v>
      </c>
      <c r="E36" s="8" t="s">
        <v>568</v>
      </c>
      <c r="F36" s="55" t="str">
        <f t="shared" si="0"/>
        <v>Jul.01</v>
      </c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175" t="s">
        <v>23</v>
      </c>
      <c r="N37" s="175"/>
      <c r="O37" s="129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75"/>
      <c r="N38" s="175"/>
      <c r="O38" s="129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9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9"/>
      <c r="P47" s="129"/>
    </row>
    <row r="48" spans="1:19" ht="15" customHeight="1" x14ac:dyDescent="0.2">
      <c r="O48" s="129"/>
      <c r="P48" s="129"/>
    </row>
  </sheetData>
  <mergeCells count="31">
    <mergeCell ref="H18:P18"/>
    <mergeCell ref="A1:P1"/>
    <mergeCell ref="A3:F3"/>
    <mergeCell ref="A4:A5"/>
    <mergeCell ref="B4:B5"/>
    <mergeCell ref="C4:C5"/>
    <mergeCell ref="D4:D5"/>
    <mergeCell ref="E4:E5"/>
    <mergeCell ref="F4:F5"/>
    <mergeCell ref="H3:P4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="60" zoomScaleNormal="50" workbookViewId="0">
      <selection activeCell="E16" sqref="E16:F1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83" t="s">
        <v>613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6" t="s">
        <v>0</v>
      </c>
      <c r="B3" s="137"/>
      <c r="C3" s="137"/>
      <c r="D3" s="137"/>
      <c r="E3" s="137"/>
      <c r="F3" s="138"/>
      <c r="G3" s="2"/>
      <c r="H3" s="139" t="s">
        <v>720</v>
      </c>
      <c r="I3" s="140"/>
      <c r="J3" s="140"/>
      <c r="K3" s="140"/>
      <c r="L3" s="140"/>
      <c r="M3" s="140"/>
      <c r="N3" s="140"/>
      <c r="O3" s="140"/>
      <c r="P3" s="141"/>
      <c r="R3" s="2"/>
      <c r="S3" s="2"/>
    </row>
    <row r="4" spans="1:19" ht="25.5" customHeight="1" thickBot="1" x14ac:dyDescent="0.25">
      <c r="A4" s="145" t="s">
        <v>1</v>
      </c>
      <c r="B4" s="147" t="s">
        <v>2</v>
      </c>
      <c r="C4" s="149" t="s">
        <v>3</v>
      </c>
      <c r="D4" s="151" t="s">
        <v>4</v>
      </c>
      <c r="E4" s="153" t="s">
        <v>5</v>
      </c>
      <c r="F4" s="155" t="s">
        <v>4</v>
      </c>
      <c r="G4" s="4"/>
      <c r="H4" s="186"/>
      <c r="I4" s="187"/>
      <c r="J4" s="187"/>
      <c r="K4" s="187"/>
      <c r="L4" s="187"/>
      <c r="M4" s="187"/>
      <c r="N4" s="187"/>
      <c r="O4" s="187"/>
      <c r="P4" s="188"/>
    </row>
    <row r="5" spans="1:19" ht="25.5" customHeight="1" thickBot="1" x14ac:dyDescent="0.25">
      <c r="A5" s="146"/>
      <c r="B5" s="148"/>
      <c r="C5" s="150"/>
      <c r="D5" s="152"/>
      <c r="E5" s="154"/>
      <c r="F5" s="156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20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538</v>
      </c>
      <c r="C6" s="7">
        <v>3</v>
      </c>
      <c r="D6" s="8" t="s">
        <v>563</v>
      </c>
      <c r="E6" s="8" t="s">
        <v>568</v>
      </c>
      <c r="F6" s="9" t="str">
        <f t="shared" ref="F6:F37" si="0">E6</f>
        <v>Jul.01</v>
      </c>
      <c r="G6" s="10"/>
      <c r="H6" s="61" t="s">
        <v>12</v>
      </c>
      <c r="I6" s="54" t="s">
        <v>577</v>
      </c>
      <c r="J6" s="58">
        <v>1</v>
      </c>
      <c r="K6" s="58" t="s">
        <v>605</v>
      </c>
      <c r="L6" s="87" t="s">
        <v>568</v>
      </c>
      <c r="M6" s="206" t="s">
        <v>568</v>
      </c>
      <c r="N6" s="16" t="s">
        <v>568</v>
      </c>
      <c r="O6" s="16" t="s">
        <v>606</v>
      </c>
      <c r="P6" s="116" t="s">
        <v>607</v>
      </c>
    </row>
    <row r="7" spans="1:19" ht="27.75" customHeight="1" x14ac:dyDescent="0.2">
      <c r="A7" s="14" t="s">
        <v>11</v>
      </c>
      <c r="B7" s="6" t="s">
        <v>655</v>
      </c>
      <c r="C7" s="7">
        <v>4</v>
      </c>
      <c r="D7" s="8" t="s">
        <v>568</v>
      </c>
      <c r="E7" s="8" t="s">
        <v>686</v>
      </c>
      <c r="F7" s="9" t="str">
        <f t="shared" si="0"/>
        <v>Jul.02</v>
      </c>
      <c r="G7" s="15" t="s">
        <v>13</v>
      </c>
      <c r="H7" s="11" t="s">
        <v>12</v>
      </c>
      <c r="I7" s="54" t="s">
        <v>614</v>
      </c>
      <c r="J7" s="12">
        <v>2</v>
      </c>
      <c r="K7" s="16" t="str">
        <f>P6</f>
        <v>Jul.03</v>
      </c>
      <c r="L7" s="16" t="s">
        <v>623</v>
      </c>
      <c r="M7" s="206" t="s">
        <v>718</v>
      </c>
      <c r="N7" s="16" t="s">
        <v>78</v>
      </c>
      <c r="O7" s="16" t="s">
        <v>624</v>
      </c>
      <c r="P7" s="116" t="s">
        <v>625</v>
      </c>
    </row>
    <row r="8" spans="1:19" ht="27.75" customHeight="1" x14ac:dyDescent="0.2">
      <c r="A8" s="14" t="s">
        <v>11</v>
      </c>
      <c r="B8" s="6" t="s">
        <v>656</v>
      </c>
      <c r="C8" s="7">
        <v>5</v>
      </c>
      <c r="D8" s="8" t="s">
        <v>686</v>
      </c>
      <c r="E8" s="8" t="s">
        <v>687</v>
      </c>
      <c r="F8" s="9" t="str">
        <f t="shared" si="0"/>
        <v>Jul.03</v>
      </c>
      <c r="G8" s="17" t="s">
        <v>13</v>
      </c>
      <c r="H8" s="11" t="s">
        <v>12</v>
      </c>
      <c r="I8" s="54" t="s">
        <v>615</v>
      </c>
      <c r="J8" s="74">
        <v>3</v>
      </c>
      <c r="K8" s="16" t="str">
        <f>P7</f>
        <v>Jul.06/07</v>
      </c>
      <c r="L8" s="16" t="s">
        <v>626</v>
      </c>
      <c r="M8" s="206" t="s">
        <v>626</v>
      </c>
      <c r="N8" s="16" t="s">
        <v>626</v>
      </c>
      <c r="O8" s="16" t="s">
        <v>627</v>
      </c>
      <c r="P8" s="13" t="s">
        <v>628</v>
      </c>
    </row>
    <row r="9" spans="1:19" ht="27.75" customHeight="1" x14ac:dyDescent="0.2">
      <c r="A9" s="14" t="s">
        <v>11</v>
      </c>
      <c r="B9" s="6" t="s">
        <v>657</v>
      </c>
      <c r="C9" s="7">
        <v>6</v>
      </c>
      <c r="D9" s="8" t="s">
        <v>687</v>
      </c>
      <c r="E9" s="8" t="s">
        <v>688</v>
      </c>
      <c r="F9" s="9" t="str">
        <f t="shared" si="0"/>
        <v>Jul.04</v>
      </c>
      <c r="G9" s="17" t="s">
        <v>13</v>
      </c>
      <c r="H9" s="11" t="s">
        <v>12</v>
      </c>
      <c r="I9" s="54" t="s">
        <v>616</v>
      </c>
      <c r="J9" s="12">
        <v>4</v>
      </c>
      <c r="K9" s="16" t="str">
        <f>P8</f>
        <v>Jul.10</v>
      </c>
      <c r="L9" s="16" t="s">
        <v>629</v>
      </c>
      <c r="M9" s="206" t="s">
        <v>718</v>
      </c>
      <c r="N9" s="16" t="s">
        <v>78</v>
      </c>
      <c r="O9" s="16" t="s">
        <v>630</v>
      </c>
      <c r="P9" s="116" t="s">
        <v>631</v>
      </c>
    </row>
    <row r="10" spans="1:19" ht="27.75" customHeight="1" x14ac:dyDescent="0.2">
      <c r="A10" s="14" t="s">
        <v>11</v>
      </c>
      <c r="B10" s="6" t="s">
        <v>658</v>
      </c>
      <c r="C10" s="7">
        <v>7</v>
      </c>
      <c r="D10" s="8" t="s">
        <v>688</v>
      </c>
      <c r="E10" s="8" t="s">
        <v>689</v>
      </c>
      <c r="F10" s="9" t="str">
        <f t="shared" si="0"/>
        <v>Jul.05</v>
      </c>
      <c r="G10" s="18" t="s">
        <v>13</v>
      </c>
      <c r="H10" s="11" t="s">
        <v>12</v>
      </c>
      <c r="I10" s="54" t="s">
        <v>617</v>
      </c>
      <c r="J10" s="74">
        <v>5</v>
      </c>
      <c r="K10" s="16" t="str">
        <f>P9</f>
        <v>Jul.13/14</v>
      </c>
      <c r="L10" s="16" t="s">
        <v>632</v>
      </c>
      <c r="M10" s="206" t="s">
        <v>632</v>
      </c>
      <c r="N10" s="16" t="s">
        <v>632</v>
      </c>
      <c r="O10" s="16" t="s">
        <v>633</v>
      </c>
      <c r="P10" s="13" t="s">
        <v>634</v>
      </c>
    </row>
    <row r="11" spans="1:19" ht="27.75" customHeight="1" x14ac:dyDescent="0.2">
      <c r="A11" s="14" t="s">
        <v>11</v>
      </c>
      <c r="B11" s="6" t="s">
        <v>659</v>
      </c>
      <c r="C11" s="7">
        <v>8</v>
      </c>
      <c r="D11" s="8" t="s">
        <v>689</v>
      </c>
      <c r="E11" s="8" t="s">
        <v>712</v>
      </c>
      <c r="F11" s="9" t="str">
        <f t="shared" si="0"/>
        <v>Jul.06</v>
      </c>
      <c r="G11" s="17" t="s">
        <v>13</v>
      </c>
      <c r="H11" s="53" t="s">
        <v>12</v>
      </c>
      <c r="I11" s="54" t="s">
        <v>618</v>
      </c>
      <c r="J11" s="12">
        <v>6</v>
      </c>
      <c r="K11" s="16" t="str">
        <f>P10</f>
        <v>Jul.17</v>
      </c>
      <c r="L11" s="16" t="s">
        <v>635</v>
      </c>
      <c r="M11" s="206" t="s">
        <v>718</v>
      </c>
      <c r="N11" s="16" t="s">
        <v>78</v>
      </c>
      <c r="O11" s="16" t="s">
        <v>636</v>
      </c>
      <c r="P11" s="116" t="s">
        <v>637</v>
      </c>
    </row>
    <row r="12" spans="1:19" ht="27.75" customHeight="1" x14ac:dyDescent="0.2">
      <c r="A12" s="14" t="s">
        <v>11</v>
      </c>
      <c r="B12" s="6" t="s">
        <v>660</v>
      </c>
      <c r="C12" s="7">
        <v>9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619</v>
      </c>
      <c r="J12" s="74">
        <v>7</v>
      </c>
      <c r="K12" s="16" t="str">
        <f>P11</f>
        <v>Jul.20/21</v>
      </c>
      <c r="L12" s="16" t="s">
        <v>638</v>
      </c>
      <c r="M12" s="206" t="s">
        <v>638</v>
      </c>
      <c r="N12" s="16" t="s">
        <v>638</v>
      </c>
      <c r="O12" s="16" t="s">
        <v>639</v>
      </c>
      <c r="P12" s="13" t="s">
        <v>640</v>
      </c>
    </row>
    <row r="13" spans="1:19" ht="27.75" customHeight="1" x14ac:dyDescent="0.2">
      <c r="A13" s="14" t="s">
        <v>11</v>
      </c>
      <c r="B13" s="6" t="s">
        <v>661</v>
      </c>
      <c r="C13" s="7"/>
      <c r="D13" s="8" t="s">
        <v>690</v>
      </c>
      <c r="E13" s="8" t="s">
        <v>691</v>
      </c>
      <c r="F13" s="9" t="str">
        <f t="shared" si="0"/>
        <v>Jul.08</v>
      </c>
      <c r="G13" s="17"/>
      <c r="H13" s="53" t="s">
        <v>12</v>
      </c>
      <c r="I13" s="54" t="s">
        <v>620</v>
      </c>
      <c r="J13" s="12">
        <v>8</v>
      </c>
      <c r="K13" s="16" t="str">
        <f>P12</f>
        <v>Jul.24</v>
      </c>
      <c r="L13" s="16" t="s">
        <v>641</v>
      </c>
      <c r="M13" s="206" t="s">
        <v>718</v>
      </c>
      <c r="N13" s="16" t="s">
        <v>78</v>
      </c>
      <c r="O13" s="16" t="s">
        <v>642</v>
      </c>
      <c r="P13" s="116" t="s">
        <v>643</v>
      </c>
    </row>
    <row r="14" spans="1:19" ht="27.75" customHeight="1" x14ac:dyDescent="0.2">
      <c r="A14" s="14" t="s">
        <v>11</v>
      </c>
      <c r="B14" s="6" t="s">
        <v>662</v>
      </c>
      <c r="C14" s="7">
        <v>1</v>
      </c>
      <c r="D14" s="8" t="s">
        <v>691</v>
      </c>
      <c r="E14" s="8" t="s">
        <v>692</v>
      </c>
      <c r="F14" s="9" t="str">
        <f t="shared" si="0"/>
        <v>Jul.09</v>
      </c>
      <c r="G14" s="17" t="s">
        <v>13</v>
      </c>
      <c r="H14" s="53" t="s">
        <v>12</v>
      </c>
      <c r="I14" s="54" t="s">
        <v>621</v>
      </c>
      <c r="J14" s="74">
        <v>9</v>
      </c>
      <c r="K14" s="16" t="str">
        <f>P13</f>
        <v>Jul.27/28</v>
      </c>
      <c r="L14" s="16" t="s">
        <v>644</v>
      </c>
      <c r="M14" s="206" t="s">
        <v>644</v>
      </c>
      <c r="N14" s="16" t="s">
        <v>644</v>
      </c>
      <c r="O14" s="16" t="s">
        <v>645</v>
      </c>
      <c r="P14" s="13" t="s">
        <v>646</v>
      </c>
    </row>
    <row r="15" spans="1:19" ht="27.75" customHeight="1" x14ac:dyDescent="0.2">
      <c r="A15" s="14" t="s">
        <v>11</v>
      </c>
      <c r="B15" s="6" t="s">
        <v>663</v>
      </c>
      <c r="C15" s="7">
        <v>2</v>
      </c>
      <c r="D15" s="8" t="s">
        <v>692</v>
      </c>
      <c r="E15" s="8" t="s">
        <v>693</v>
      </c>
      <c r="F15" s="9" t="str">
        <f t="shared" si="0"/>
        <v>Jul.10</v>
      </c>
      <c r="G15" s="17" t="s">
        <v>13</v>
      </c>
      <c r="H15" s="53" t="s">
        <v>12</v>
      </c>
      <c r="I15" s="54" t="s">
        <v>622</v>
      </c>
      <c r="J15" s="12"/>
      <c r="K15" s="16" t="str">
        <f>P14</f>
        <v>Jul.31</v>
      </c>
      <c r="L15" s="16" t="s">
        <v>647</v>
      </c>
      <c r="M15" s="206" t="s">
        <v>718</v>
      </c>
      <c r="N15" s="16" t="s">
        <v>78</v>
      </c>
      <c r="O15" s="16" t="s">
        <v>648</v>
      </c>
      <c r="P15" s="116" t="s">
        <v>649</v>
      </c>
    </row>
    <row r="16" spans="1:19" ht="27.75" customHeight="1" x14ac:dyDescent="0.2">
      <c r="A16" s="14" t="s">
        <v>11</v>
      </c>
      <c r="B16" s="6" t="s">
        <v>664</v>
      </c>
      <c r="C16" s="7">
        <v>3</v>
      </c>
      <c r="D16" s="8" t="s">
        <v>693</v>
      </c>
      <c r="E16" s="8" t="s">
        <v>694</v>
      </c>
      <c r="F16" s="9" t="str">
        <f t="shared" si="0"/>
        <v>Jul.11</v>
      </c>
      <c r="G16" s="17" t="s">
        <v>13</v>
      </c>
      <c r="H16" s="19"/>
      <c r="I16" s="20"/>
      <c r="J16" s="20"/>
      <c r="K16" s="16"/>
      <c r="L16" s="22"/>
      <c r="M16" s="207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665</v>
      </c>
      <c r="C17" s="7">
        <v>4</v>
      </c>
      <c r="D17" s="8" t="s">
        <v>694</v>
      </c>
      <c r="E17" s="8" t="s">
        <v>695</v>
      </c>
      <c r="F17" s="9" t="str">
        <f t="shared" si="0"/>
        <v>Jul.12</v>
      </c>
      <c r="G17" s="15"/>
      <c r="H17" s="213"/>
      <c r="I17" s="214"/>
      <c r="J17" s="214"/>
      <c r="K17" s="215"/>
      <c r="L17" s="216"/>
      <c r="M17" s="217"/>
      <c r="N17" s="215"/>
      <c r="O17" s="218"/>
      <c r="P17" s="219"/>
      <c r="R17" s="131"/>
    </row>
    <row r="18" spans="1:19" ht="27.75" customHeight="1" thickTop="1" thickBot="1" x14ac:dyDescent="0.3">
      <c r="A18" s="14" t="s">
        <v>11</v>
      </c>
      <c r="B18" s="6" t="s">
        <v>666</v>
      </c>
      <c r="C18" s="7">
        <v>5</v>
      </c>
      <c r="D18" s="8" t="s">
        <v>695</v>
      </c>
      <c r="E18" s="8" t="s">
        <v>713</v>
      </c>
      <c r="F18" s="9" t="str">
        <f t="shared" si="0"/>
        <v>Jul.13</v>
      </c>
      <c r="G18" s="10" t="s">
        <v>13</v>
      </c>
      <c r="H18" s="210" t="s">
        <v>188</v>
      </c>
      <c r="I18" s="211"/>
      <c r="J18" s="211"/>
      <c r="K18" s="211"/>
      <c r="L18" s="211"/>
      <c r="M18" s="220"/>
      <c r="N18" s="211"/>
      <c r="O18" s="211"/>
      <c r="P18" s="212"/>
      <c r="R18" s="25"/>
      <c r="S18" s="25"/>
    </row>
    <row r="19" spans="1:19" ht="27.75" customHeight="1" thickBot="1" x14ac:dyDescent="0.3">
      <c r="A19" s="14" t="s">
        <v>11</v>
      </c>
      <c r="B19" s="6" t="s">
        <v>667</v>
      </c>
      <c r="C19" s="7">
        <v>6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668</v>
      </c>
      <c r="C20" s="7">
        <v>7</v>
      </c>
      <c r="D20" s="8" t="s">
        <v>696</v>
      </c>
      <c r="E20" s="8" t="s">
        <v>697</v>
      </c>
      <c r="F20" s="9" t="str">
        <f t="shared" si="0"/>
        <v>Jul.15</v>
      </c>
      <c r="G20" s="10"/>
      <c r="H20" s="160" t="s">
        <v>719</v>
      </c>
      <c r="I20" s="161"/>
      <c r="J20" s="161"/>
      <c r="K20" s="161"/>
      <c r="L20" s="161"/>
      <c r="M20" s="161"/>
      <c r="N20" s="161"/>
      <c r="O20" s="161"/>
      <c r="P20" s="162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669</v>
      </c>
      <c r="C21" s="7">
        <v>8</v>
      </c>
      <c r="D21" s="8" t="s">
        <v>697</v>
      </c>
      <c r="E21" s="8" t="s">
        <v>698</v>
      </c>
      <c r="F21" s="55" t="str">
        <f t="shared" si="0"/>
        <v>Jul.16</v>
      </c>
      <c r="G21" s="10" t="s">
        <v>13</v>
      </c>
      <c r="H21" s="163"/>
      <c r="I21" s="164"/>
      <c r="J21" s="164"/>
      <c r="K21" s="164"/>
      <c r="L21" s="164"/>
      <c r="M21" s="164"/>
      <c r="N21" s="164"/>
      <c r="O21" s="164"/>
      <c r="P21" s="165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670</v>
      </c>
      <c r="C22" s="7">
        <v>9</v>
      </c>
      <c r="D22" s="8" t="s">
        <v>698</v>
      </c>
      <c r="E22" s="8" t="s">
        <v>699</v>
      </c>
      <c r="F22" s="55" t="str">
        <f t="shared" si="0"/>
        <v>Jul.17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22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671</v>
      </c>
      <c r="C23" s="7"/>
      <c r="D23" s="8" t="s">
        <v>699</v>
      </c>
      <c r="E23" s="8" t="s">
        <v>700</v>
      </c>
      <c r="F23" s="55" t="str">
        <f t="shared" si="0"/>
        <v>Jul.18</v>
      </c>
      <c r="G23" s="10" t="s">
        <v>13</v>
      </c>
      <c r="H23" s="56" t="s">
        <v>18</v>
      </c>
      <c r="I23" s="49" t="s">
        <v>650</v>
      </c>
      <c r="J23" s="57">
        <v>2</v>
      </c>
      <c r="K23" s="58" t="s">
        <v>604</v>
      </c>
      <c r="L23" s="87" t="s">
        <v>568</v>
      </c>
      <c r="M23" s="87" t="s">
        <v>606</v>
      </c>
      <c r="N23" s="87" t="s">
        <v>607</v>
      </c>
      <c r="O23" s="222" t="s">
        <v>718</v>
      </c>
      <c r="P23" s="116" t="s">
        <v>625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672</v>
      </c>
      <c r="C24" s="7">
        <v>1</v>
      </c>
      <c r="D24" s="8" t="s">
        <v>700</v>
      </c>
      <c r="E24" s="8" t="s">
        <v>701</v>
      </c>
      <c r="F24" s="55" t="str">
        <f t="shared" si="0"/>
        <v>Jul.19</v>
      </c>
      <c r="G24" s="10" t="s">
        <v>13</v>
      </c>
      <c r="H24" s="19" t="s">
        <v>18</v>
      </c>
      <c r="I24" s="49" t="s">
        <v>651</v>
      </c>
      <c r="J24" s="20">
        <v>3</v>
      </c>
      <c r="K24" s="16" t="str">
        <f t="shared" ref="K24:K27" si="1">P23</f>
        <v>Jul.06/07</v>
      </c>
      <c r="L24" s="16" t="s">
        <v>626</v>
      </c>
      <c r="M24" s="16" t="s">
        <v>627</v>
      </c>
      <c r="N24" s="16" t="s">
        <v>628</v>
      </c>
      <c r="O24" s="209" t="s">
        <v>718</v>
      </c>
      <c r="P24" s="116" t="s">
        <v>631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673</v>
      </c>
      <c r="C25" s="7">
        <v>2</v>
      </c>
      <c r="D25" s="8" t="s">
        <v>701</v>
      </c>
      <c r="E25" s="8" t="s">
        <v>714</v>
      </c>
      <c r="F25" s="55" t="str">
        <f t="shared" si="0"/>
        <v>Jul.20</v>
      </c>
      <c r="G25" s="10"/>
      <c r="H25" s="19" t="s">
        <v>18</v>
      </c>
      <c r="I25" s="49" t="s">
        <v>652</v>
      </c>
      <c r="J25" s="20">
        <v>4</v>
      </c>
      <c r="K25" s="16" t="str">
        <f t="shared" si="1"/>
        <v>Jul.13/14</v>
      </c>
      <c r="L25" s="16" t="s">
        <v>632</v>
      </c>
      <c r="M25" s="16" t="s">
        <v>633</v>
      </c>
      <c r="N25" s="16" t="s">
        <v>634</v>
      </c>
      <c r="O25" s="209" t="s">
        <v>718</v>
      </c>
      <c r="P25" s="116" t="s">
        <v>637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674</v>
      </c>
      <c r="C26" s="7">
        <v>3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653</v>
      </c>
      <c r="J26" s="20">
        <v>5</v>
      </c>
      <c r="K26" s="16" t="str">
        <f t="shared" si="1"/>
        <v>Jul.20/21</v>
      </c>
      <c r="L26" s="16" t="s">
        <v>638</v>
      </c>
      <c r="M26" s="16" t="s">
        <v>639</v>
      </c>
      <c r="N26" s="16" t="s">
        <v>640</v>
      </c>
      <c r="O26" s="209" t="s">
        <v>718</v>
      </c>
      <c r="P26" s="116" t="s">
        <v>643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675</v>
      </c>
      <c r="C27" s="7">
        <v>4</v>
      </c>
      <c r="D27" s="8" t="s">
        <v>702</v>
      </c>
      <c r="E27" s="8" t="s">
        <v>703</v>
      </c>
      <c r="F27" s="55" t="str">
        <f t="shared" si="0"/>
        <v>Jul.22</v>
      </c>
      <c r="G27" s="10" t="s">
        <v>13</v>
      </c>
      <c r="H27" s="19" t="s">
        <v>18</v>
      </c>
      <c r="I27" s="49" t="s">
        <v>654</v>
      </c>
      <c r="J27" s="117">
        <v>6</v>
      </c>
      <c r="K27" s="16" t="str">
        <f t="shared" si="1"/>
        <v>Jul.27/28</v>
      </c>
      <c r="L27" s="16" t="s">
        <v>644</v>
      </c>
      <c r="M27" s="16" t="s">
        <v>645</v>
      </c>
      <c r="N27" s="16" t="s">
        <v>646</v>
      </c>
      <c r="O27" s="209" t="s">
        <v>718</v>
      </c>
      <c r="P27" s="116" t="s">
        <v>649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676</v>
      </c>
      <c r="C28" s="7">
        <v>5</v>
      </c>
      <c r="D28" s="8" t="s">
        <v>703</v>
      </c>
      <c r="E28" s="8" t="s">
        <v>704</v>
      </c>
      <c r="F28" s="55" t="str">
        <f t="shared" si="0"/>
        <v>Jul.23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677</v>
      </c>
      <c r="C29" s="7">
        <v>6</v>
      </c>
      <c r="D29" s="8" t="s">
        <v>704</v>
      </c>
      <c r="E29" s="8" t="s">
        <v>705</v>
      </c>
      <c r="F29" s="55" t="str">
        <f t="shared" si="0"/>
        <v>Jul.24</v>
      </c>
      <c r="G29" s="10" t="s">
        <v>13</v>
      </c>
      <c r="H29" s="166" t="s">
        <v>37</v>
      </c>
      <c r="I29" s="167"/>
      <c r="J29" s="167"/>
      <c r="K29" s="167"/>
      <c r="L29" s="167"/>
      <c r="M29" s="167"/>
      <c r="N29" s="167"/>
      <c r="O29" s="167"/>
      <c r="P29" s="168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678</v>
      </c>
      <c r="C30" s="7">
        <v>7</v>
      </c>
      <c r="D30" s="8" t="s">
        <v>705</v>
      </c>
      <c r="E30" s="8" t="s">
        <v>706</v>
      </c>
      <c r="F30" s="55" t="str">
        <f t="shared" si="0"/>
        <v>Jul.25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679</v>
      </c>
      <c r="C31" s="7">
        <v>8</v>
      </c>
      <c r="D31" s="8" t="s">
        <v>706</v>
      </c>
      <c r="E31" s="8" t="s">
        <v>707</v>
      </c>
      <c r="F31" s="55" t="str">
        <f t="shared" si="0"/>
        <v>Jul.26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680</v>
      </c>
      <c r="C32" s="7">
        <v>9</v>
      </c>
      <c r="D32" s="8" t="s">
        <v>707</v>
      </c>
      <c r="E32" s="8" t="s">
        <v>715</v>
      </c>
      <c r="F32" s="55" t="str">
        <f t="shared" si="0"/>
        <v>Jul.27</v>
      </c>
      <c r="G32" s="4"/>
      <c r="H32" s="169" t="s">
        <v>19</v>
      </c>
      <c r="I32" s="169"/>
      <c r="J32" s="132"/>
      <c r="K32" s="169" t="s">
        <v>20</v>
      </c>
      <c r="L32" s="169"/>
      <c r="M32" s="170" t="s">
        <v>21</v>
      </c>
      <c r="N32" s="170"/>
      <c r="O32" s="179" t="s">
        <v>22</v>
      </c>
      <c r="P32" s="179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681</v>
      </c>
      <c r="C33" s="7"/>
      <c r="D33" s="8" t="s">
        <v>14</v>
      </c>
      <c r="E33" s="8" t="s">
        <v>14</v>
      </c>
      <c r="F33" s="55" t="str">
        <f t="shared" si="0"/>
        <v>-</v>
      </c>
      <c r="G33" s="4"/>
      <c r="H33" s="171" t="s">
        <v>192</v>
      </c>
      <c r="I33" s="171"/>
      <c r="J33" s="171"/>
      <c r="K33" s="172" t="s">
        <v>24</v>
      </c>
      <c r="L33" s="172"/>
      <c r="M33" s="173" t="s">
        <v>192</v>
      </c>
      <c r="N33" s="173"/>
      <c r="O33" s="173" t="s">
        <v>25</v>
      </c>
      <c r="P33" s="173"/>
      <c r="R33" s="2"/>
    </row>
    <row r="34" spans="1:19" ht="27.75" customHeight="1" x14ac:dyDescent="0.4">
      <c r="A34" s="5" t="s">
        <v>11</v>
      </c>
      <c r="B34" s="6" t="s">
        <v>682</v>
      </c>
      <c r="C34" s="7">
        <v>1</v>
      </c>
      <c r="D34" s="8" t="s">
        <v>708</v>
      </c>
      <c r="E34" s="8" t="s">
        <v>709</v>
      </c>
      <c r="F34" s="55" t="str">
        <f t="shared" si="0"/>
        <v>Jul.29</v>
      </c>
      <c r="G34" s="4"/>
      <c r="H34" s="174" t="s">
        <v>194</v>
      </c>
      <c r="I34" s="174"/>
      <c r="J34" s="174"/>
      <c r="K34" s="172" t="s">
        <v>26</v>
      </c>
      <c r="L34" s="172"/>
      <c r="M34" s="173" t="s">
        <v>193</v>
      </c>
      <c r="N34" s="173"/>
      <c r="O34" s="173" t="s">
        <v>27</v>
      </c>
      <c r="P34" s="173"/>
      <c r="R34" s="2"/>
    </row>
    <row r="35" spans="1:19" ht="27.75" customHeight="1" x14ac:dyDescent="0.4">
      <c r="A35" s="5" t="s">
        <v>11</v>
      </c>
      <c r="B35" s="6" t="s">
        <v>683</v>
      </c>
      <c r="C35" s="7">
        <v>2</v>
      </c>
      <c r="D35" s="8" t="s">
        <v>709</v>
      </c>
      <c r="E35" s="8" t="s">
        <v>710</v>
      </c>
      <c r="F35" s="55" t="str">
        <f t="shared" si="0"/>
        <v>Jul.30</v>
      </c>
      <c r="G35" s="30"/>
      <c r="H35" s="174" t="s">
        <v>195</v>
      </c>
      <c r="I35" s="174"/>
      <c r="J35" s="174"/>
      <c r="K35" s="172" t="s">
        <v>28</v>
      </c>
      <c r="L35" s="172"/>
      <c r="M35" s="173" t="s">
        <v>195</v>
      </c>
      <c r="N35" s="173"/>
      <c r="O35" s="173" t="s">
        <v>29</v>
      </c>
      <c r="P35" s="173"/>
      <c r="Q35" s="31"/>
      <c r="R35" s="2"/>
    </row>
    <row r="36" spans="1:19" ht="26.25" customHeight="1" x14ac:dyDescent="0.4">
      <c r="A36" s="5" t="s">
        <v>11</v>
      </c>
      <c r="B36" s="6" t="s">
        <v>684</v>
      </c>
      <c r="C36" s="7">
        <v>3</v>
      </c>
      <c r="D36" s="8" t="s">
        <v>710</v>
      </c>
      <c r="E36" s="8" t="s">
        <v>711</v>
      </c>
      <c r="F36" s="55" t="str">
        <f t="shared" si="0"/>
        <v>Jul.31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685</v>
      </c>
      <c r="C37" s="52">
        <v>4</v>
      </c>
      <c r="D37" s="60" t="s">
        <v>711</v>
      </c>
      <c r="E37" s="60" t="s">
        <v>716</v>
      </c>
      <c r="F37" s="51" t="str">
        <f t="shared" si="0"/>
        <v>Aug.01</v>
      </c>
      <c r="G37" s="4"/>
      <c r="M37" s="175" t="s">
        <v>23</v>
      </c>
      <c r="N37" s="175"/>
      <c r="O37" s="130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75"/>
      <c r="N38" s="175"/>
      <c r="O38" s="130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74"/>
      <c r="I42" s="174"/>
      <c r="J42" s="174"/>
      <c r="K42" s="174"/>
      <c r="L42" s="174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74"/>
      <c r="I43" s="174"/>
      <c r="J43" s="174"/>
      <c r="K43" s="174"/>
      <c r="L43" s="174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30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0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A4:A5"/>
    <mergeCell ref="B4:B5"/>
    <mergeCell ref="C4:C5"/>
    <mergeCell ref="D4:D5"/>
    <mergeCell ref="E4:E5"/>
    <mergeCell ref="F4:F5"/>
    <mergeCell ref="H3:P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2401</vt:lpstr>
      <vt:lpstr>2402</vt:lpstr>
      <vt:lpstr>2403</vt:lpstr>
      <vt:lpstr>2404</vt:lpstr>
      <vt:lpstr>2405</vt:lpstr>
      <vt:lpstr>2406 REV</vt:lpstr>
      <vt:lpstr>2407 REV</vt:lpstr>
      <vt:lpstr>Sheet1</vt:lpstr>
      <vt:lpstr>'2401'!Print_Area</vt:lpstr>
      <vt:lpstr>'2402'!Print_Area</vt:lpstr>
      <vt:lpstr>'2403'!Print_Area</vt:lpstr>
      <vt:lpstr>'2404'!Print_Area</vt:lpstr>
      <vt:lpstr>'2405'!Print_Area</vt:lpstr>
      <vt:lpstr>'2406 REV'!Print_Area</vt:lpstr>
      <vt:lpstr>'2407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2024-04-17T06:46:16Z</cp:lastPrinted>
  <dcterms:created xsi:type="dcterms:W3CDTF">2022-11-25T04:36:07Z</dcterms:created>
  <dcterms:modified xsi:type="dcterms:W3CDTF">2024-06-04T06:01:05Z</dcterms:modified>
</cp:coreProperties>
</file>