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原一也\Downloads\"/>
    </mc:Choice>
  </mc:AlternateContent>
  <xr:revisionPtr revIDLastSave="0" documentId="8_{F3C22117-A0F7-4938-A2C6-25B58088C0C6}" xr6:coauthVersionLast="47" xr6:coauthVersionMax="47" xr10:uidLastSave="{00000000-0000-0000-0000-000000000000}"/>
  <bookViews>
    <workbookView xWindow="12210" yWindow="2925" windowWidth="25335" windowHeight="17340" activeTab="4" xr2:uid="{00000000-000D-0000-FFFF-FFFF00000000}"/>
  </bookViews>
  <sheets>
    <sheet name="2401" sheetId="16" r:id="rId1"/>
    <sheet name="2402" sheetId="17" r:id="rId2"/>
    <sheet name="2403" sheetId="18" r:id="rId3"/>
    <sheet name="2404" sheetId="19" r:id="rId4"/>
    <sheet name="2405" sheetId="20" r:id="rId5"/>
    <sheet name="Sheet1" sheetId="7" r:id="rId6"/>
  </sheets>
  <definedNames>
    <definedName name="_xlnm.Print_Area" localSheetId="0">'2401'!$A$1:$P$41</definedName>
    <definedName name="_xlnm.Print_Area" localSheetId="1">'2402'!$A$1:$Q$41</definedName>
    <definedName name="_xlnm.Print_Area" localSheetId="2">'2403'!$A$1:$P$41</definedName>
    <definedName name="_xlnm.Print_Area" localSheetId="3">'2404'!$A$1:$P$41</definedName>
    <definedName name="_xlnm.Print_Area" localSheetId="4">'2405'!$A$1:$P$41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20" l="1"/>
  <c r="F36" i="20"/>
  <c r="F35" i="20"/>
  <c r="F34" i="20"/>
  <c r="F33" i="20"/>
  <c r="F32" i="20"/>
  <c r="F31" i="20"/>
  <c r="F30" i="20"/>
  <c r="F29" i="20"/>
  <c r="F28" i="20"/>
  <c r="K27" i="20"/>
  <c r="F27" i="20"/>
  <c r="K26" i="20"/>
  <c r="F26" i="20"/>
  <c r="K25" i="20"/>
  <c r="F25" i="20"/>
  <c r="K24" i="20"/>
  <c r="F24" i="20"/>
  <c r="F23" i="20"/>
  <c r="F22" i="20"/>
  <c r="F21" i="20"/>
  <c r="F20" i="20"/>
  <c r="F19" i="20"/>
  <c r="F18" i="20"/>
  <c r="F17" i="20"/>
  <c r="F16" i="20"/>
  <c r="F15" i="20"/>
  <c r="K14" i="20"/>
  <c r="F14" i="20"/>
  <c r="K13" i="20"/>
  <c r="F13" i="20"/>
  <c r="K12" i="20"/>
  <c r="F12" i="20"/>
  <c r="K11" i="20"/>
  <c r="F11" i="20"/>
  <c r="K10" i="20"/>
  <c r="F10" i="20"/>
  <c r="K9" i="20"/>
  <c r="F9" i="20"/>
  <c r="K8" i="20"/>
  <c r="F8" i="20"/>
  <c r="F7" i="20"/>
  <c r="F35" i="19" l="1"/>
  <c r="F34" i="19"/>
  <c r="F33" i="19"/>
  <c r="F32" i="19"/>
  <c r="F31" i="19"/>
  <c r="F30" i="19"/>
  <c r="F29" i="19"/>
  <c r="F28" i="19"/>
  <c r="K27" i="19"/>
  <c r="F27" i="19"/>
  <c r="K26" i="19"/>
  <c r="F26" i="19"/>
  <c r="K25" i="19"/>
  <c r="F25" i="19"/>
  <c r="K24" i="19"/>
  <c r="F24" i="19"/>
  <c r="F23" i="19"/>
  <c r="F22" i="19"/>
  <c r="F21" i="19"/>
  <c r="F20" i="19"/>
  <c r="F19" i="19"/>
  <c r="F18" i="19"/>
  <c r="F17" i="19"/>
  <c r="F16" i="19"/>
  <c r="F15" i="19"/>
  <c r="K14" i="19"/>
  <c r="F14" i="19"/>
  <c r="K13" i="19"/>
  <c r="F13" i="19"/>
  <c r="K12" i="19"/>
  <c r="F12" i="19"/>
  <c r="K11" i="19"/>
  <c r="F11" i="19"/>
  <c r="K10" i="19"/>
  <c r="F10" i="19"/>
  <c r="K9" i="19"/>
  <c r="F9" i="19"/>
  <c r="K8" i="19"/>
  <c r="F8" i="19"/>
  <c r="K7" i="19"/>
  <c r="F7" i="19"/>
  <c r="F6" i="19"/>
  <c r="K28" i="18" l="1"/>
  <c r="K9" i="18"/>
  <c r="K8" i="18"/>
  <c r="K10" i="18"/>
  <c r="K11" i="18"/>
  <c r="K12" i="18"/>
  <c r="K13" i="18"/>
  <c r="K14" i="18"/>
  <c r="K15" i="18"/>
  <c r="F37" i="18"/>
  <c r="F36" i="18"/>
  <c r="F35" i="18" l="1"/>
  <c r="F34" i="18"/>
  <c r="F33" i="18"/>
  <c r="F32" i="18"/>
  <c r="F31" i="18"/>
  <c r="F30" i="18"/>
  <c r="F29" i="18"/>
  <c r="F28" i="18"/>
  <c r="K27" i="18"/>
  <c r="F27" i="18"/>
  <c r="K26" i="18"/>
  <c r="F26" i="18"/>
  <c r="K25" i="18"/>
  <c r="F25" i="18"/>
  <c r="K24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K7" i="18"/>
  <c r="F7" i="18"/>
  <c r="F6" i="18"/>
  <c r="K24" i="17" l="1"/>
  <c r="K25" i="17"/>
  <c r="K14" i="17"/>
  <c r="F34" i="17"/>
  <c r="F35" i="17"/>
  <c r="F33" i="17" l="1"/>
  <c r="F32" i="17"/>
  <c r="F31" i="17"/>
  <c r="F30" i="17"/>
  <c r="F29" i="17"/>
  <c r="F28" i="17"/>
  <c r="K27" i="17"/>
  <c r="F27" i="17"/>
  <c r="K26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K13" i="17"/>
  <c r="F13" i="17"/>
  <c r="K12" i="17"/>
  <c r="F12" i="17"/>
  <c r="K11" i="17"/>
  <c r="F11" i="17"/>
  <c r="F10" i="17"/>
  <c r="F9" i="17"/>
  <c r="K8" i="17"/>
  <c r="F8" i="17"/>
  <c r="K7" i="17"/>
  <c r="F7" i="17"/>
  <c r="F6" i="17"/>
  <c r="F34" i="16" l="1"/>
  <c r="F35" i="16"/>
  <c r="F36" i="16"/>
  <c r="F37" i="16"/>
  <c r="K14" i="16" l="1"/>
  <c r="F33" i="16" l="1"/>
  <c r="F32" i="16"/>
  <c r="F31" i="16"/>
  <c r="F30" i="16"/>
  <c r="F29" i="16"/>
  <c r="F28" i="16"/>
  <c r="F27" i="16"/>
  <c r="K26" i="16"/>
  <c r="F26" i="16"/>
  <c r="K25" i="16"/>
  <c r="F25" i="16"/>
  <c r="K24" i="16"/>
  <c r="F24" i="16"/>
  <c r="F23" i="16"/>
  <c r="F22" i="16"/>
  <c r="F21" i="16"/>
  <c r="F20" i="16"/>
  <c r="F19" i="16"/>
  <c r="F18" i="16"/>
  <c r="F17" i="16"/>
  <c r="F16" i="16"/>
  <c r="F15" i="16"/>
  <c r="F14" i="16"/>
  <c r="K13" i="16"/>
  <c r="F13" i="16"/>
  <c r="K12" i="16"/>
  <c r="F12" i="16"/>
  <c r="K11" i="16"/>
  <c r="F11" i="16"/>
  <c r="K10" i="16"/>
  <c r="F10" i="16"/>
  <c r="K9" i="16"/>
  <c r="F9" i="16"/>
  <c r="K8" i="16"/>
  <c r="F8" i="16"/>
  <c r="K7" i="16"/>
  <c r="F7" i="16"/>
  <c r="F6" i="16"/>
</calcChain>
</file>

<file path=xl/sharedStrings.xml><?xml version="1.0" encoding="utf-8"?>
<sst xmlns="http://schemas.openxmlformats.org/spreadsheetml/2006/main" count="1419" uniqueCount="508">
  <si>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</si>
  <si>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</si>
  <si>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</si>
  <si>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</si>
  <si>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</si>
  <si>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</si>
  <si>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</si>
  <si>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</si>
  <si>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</si>
  <si>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Nakanoseki</t>
  </si>
  <si>
    <t>Hiroshima</t>
  </si>
  <si>
    <t>New Camellia</t>
  </si>
  <si>
    <t>MAGNA</t>
  </si>
  <si>
    <t xml:space="preserve"> </t>
  </si>
  <si>
    <t>-</t>
    <phoneticPr fontId="4"/>
  </si>
  <si>
    <t>Iyomishima</t>
    <phoneticPr fontId="3"/>
  </si>
  <si>
    <t>Osaka</t>
    <phoneticPr fontId="3"/>
  </si>
  <si>
    <t>Mizushima</t>
  </si>
  <si>
    <t>MARVEL</t>
    <phoneticPr fontId="3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</si>
  <si>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</si>
  <si>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</si>
  <si>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</si>
  <si>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</si>
  <si>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</si>
  <si>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</si>
  <si>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Sankyu Inc.</t>
  </si>
  <si>
    <t>Tel : 0834 27 0202</t>
  </si>
  <si>
    <t>Tel : 093 321 3999</t>
  </si>
  <si>
    <t>Fax : 0834 27 0205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</si>
  <si>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</si>
  <si>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</si>
  <si>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</si>
  <si>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</si>
  <si>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</si>
  <si>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t>MARVEL (Container Ship) - Iyomishima, Osaka, Mizushima, Nakanoseki</t>
    <phoneticPr fontId="3"/>
  </si>
  <si>
    <t>MAGNA (Container Ship) -  Hiroshima,  Tokuyama,  Moji</t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</si>
  <si>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</si>
  <si>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</si>
  <si>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r>
      <t xml:space="preserve">  Monthly Schedule &lt;&lt; January,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</si>
  <si>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2501S/N</t>
    <phoneticPr fontId="4"/>
  </si>
  <si>
    <t>2502S/N</t>
  </si>
  <si>
    <t>2503S/N</t>
  </si>
  <si>
    <t>2504S/N</t>
  </si>
  <si>
    <t>2505S/N</t>
  </si>
  <si>
    <t>2506S/N</t>
  </si>
  <si>
    <t>2507S/N</t>
  </si>
  <si>
    <t>2508S/N</t>
  </si>
  <si>
    <t>2509S/N</t>
  </si>
  <si>
    <t>2510S/N</t>
  </si>
  <si>
    <t>2511S/N</t>
  </si>
  <si>
    <t>2512S/N</t>
  </si>
  <si>
    <t>2513S/N</t>
  </si>
  <si>
    <t>2514S/N</t>
  </si>
  <si>
    <t>2515S/N</t>
  </si>
  <si>
    <t>2516S/N</t>
  </si>
  <si>
    <t>2517S/N</t>
  </si>
  <si>
    <t>2518S/N</t>
  </si>
  <si>
    <t>2519S/N</t>
  </si>
  <si>
    <t>2520S/N</t>
  </si>
  <si>
    <t>2521S/N</t>
  </si>
  <si>
    <t>2522S/N</t>
  </si>
  <si>
    <t>2523S/N</t>
  </si>
  <si>
    <t>2524S/N</t>
  </si>
  <si>
    <t>2525S/N</t>
  </si>
  <si>
    <t>2526S/N</t>
  </si>
  <si>
    <t>2527S/N</t>
  </si>
  <si>
    <t>2528S/N</t>
  </si>
  <si>
    <t>2529S/N</t>
  </si>
  <si>
    <t>2530S/N</t>
  </si>
  <si>
    <t>2531S/N</t>
  </si>
  <si>
    <t>2532S/N</t>
  </si>
  <si>
    <t>4410E/W</t>
  </si>
  <si>
    <t>4411E/W</t>
  </si>
  <si>
    <t>4412E/W</t>
  </si>
  <si>
    <t>4413E/W</t>
  </si>
  <si>
    <t>4414E/W</t>
  </si>
  <si>
    <t>4415E/W</t>
  </si>
  <si>
    <t>Jan.03</t>
    <phoneticPr fontId="3"/>
  </si>
  <si>
    <t>-</t>
    <phoneticPr fontId="3"/>
  </si>
  <si>
    <t>Jan.05</t>
    <phoneticPr fontId="3"/>
  </si>
  <si>
    <t>Jan.06</t>
    <phoneticPr fontId="3"/>
  </si>
  <si>
    <t>Jan.06/07</t>
  </si>
  <si>
    <t>Jan.06/07</t>
    <phoneticPr fontId="3"/>
  </si>
  <si>
    <t>Jan.08</t>
    <phoneticPr fontId="3"/>
  </si>
  <si>
    <t>Jan.09</t>
    <phoneticPr fontId="3"/>
  </si>
  <si>
    <t>Jan.10</t>
    <phoneticPr fontId="3"/>
  </si>
  <si>
    <t>Jan.11</t>
    <phoneticPr fontId="3"/>
  </si>
  <si>
    <t>Jan.12</t>
    <phoneticPr fontId="3"/>
  </si>
  <si>
    <t>Jan.13/14</t>
    <phoneticPr fontId="3"/>
  </si>
  <si>
    <t>Jan.15</t>
    <phoneticPr fontId="3"/>
  </si>
  <si>
    <t>Jan.16</t>
    <phoneticPr fontId="3"/>
  </si>
  <si>
    <t>Jan.17</t>
    <phoneticPr fontId="3"/>
  </si>
  <si>
    <t>Jan.18</t>
    <phoneticPr fontId="3"/>
  </si>
  <si>
    <t>4416E/W</t>
  </si>
  <si>
    <t>Jan.19</t>
    <phoneticPr fontId="3"/>
  </si>
  <si>
    <t>Jan.20/21</t>
    <phoneticPr fontId="3"/>
  </si>
  <si>
    <t>Jan.22</t>
    <phoneticPr fontId="3"/>
  </si>
  <si>
    <t>Jan.23</t>
    <phoneticPr fontId="3"/>
  </si>
  <si>
    <t>Jan.24</t>
    <phoneticPr fontId="3"/>
  </si>
  <si>
    <t>Jan.25</t>
    <phoneticPr fontId="3"/>
  </si>
  <si>
    <t>Jan.27/28</t>
    <phoneticPr fontId="3"/>
  </si>
  <si>
    <t>Jan.26</t>
    <phoneticPr fontId="3"/>
  </si>
  <si>
    <t>Jan.29</t>
    <phoneticPr fontId="3"/>
  </si>
  <si>
    <t>Jan.30</t>
    <phoneticPr fontId="3"/>
  </si>
  <si>
    <t>Jan.31</t>
    <phoneticPr fontId="3"/>
  </si>
  <si>
    <t>Feb.03/04</t>
    <phoneticPr fontId="3"/>
  </si>
  <si>
    <t>Feb.01</t>
    <phoneticPr fontId="3"/>
  </si>
  <si>
    <t>Feb.02</t>
    <phoneticPr fontId="3"/>
  </si>
  <si>
    <t>4007E/W</t>
    <phoneticPr fontId="3"/>
  </si>
  <si>
    <t>4008E/W</t>
  </si>
  <si>
    <t>4009E/W</t>
  </si>
  <si>
    <t>4010E/W</t>
  </si>
  <si>
    <t>4417E/W</t>
  </si>
  <si>
    <t>4418E/W</t>
  </si>
  <si>
    <t>Hiroshima</t>
    <phoneticPr fontId="3"/>
  </si>
  <si>
    <r>
      <t xml:space="preserve">  Monthly Schedule &lt;&lt; February,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</si>
  <si>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2533S/N</t>
  </si>
  <si>
    <t>2534S/N</t>
  </si>
  <si>
    <t>2535S/N</t>
  </si>
  <si>
    <t>2536S/N</t>
  </si>
  <si>
    <t>2537S/N</t>
  </si>
  <si>
    <t>2538S/N</t>
  </si>
  <si>
    <t>2539S/N</t>
  </si>
  <si>
    <t>2540S/N</t>
  </si>
  <si>
    <t>2541S/N</t>
  </si>
  <si>
    <t>2542S/N</t>
  </si>
  <si>
    <t>2543S/N</t>
  </si>
  <si>
    <t>2544S/N</t>
  </si>
  <si>
    <t>2545S/N</t>
  </si>
  <si>
    <t>2546S/N</t>
  </si>
  <si>
    <t>2547S/N</t>
  </si>
  <si>
    <t>2548S/N</t>
  </si>
  <si>
    <t>2549S/N</t>
  </si>
  <si>
    <t>2550S/N</t>
  </si>
  <si>
    <t>2551S/N</t>
  </si>
  <si>
    <t>2552S/N</t>
  </si>
  <si>
    <t>2553S/N</t>
  </si>
  <si>
    <t>2554S/N</t>
  </si>
  <si>
    <t>2555S/N</t>
  </si>
  <si>
    <t>2556S/N</t>
  </si>
  <si>
    <t>2557S/N</t>
  </si>
  <si>
    <t>2558S/N</t>
  </si>
  <si>
    <t>2559S/N</t>
  </si>
  <si>
    <t>2560S/N</t>
  </si>
  <si>
    <t>2561S/N</t>
  </si>
  <si>
    <t>Feb.03/04</t>
  </si>
  <si>
    <t>Jan.31</t>
  </si>
  <si>
    <t>4418E/W</t>
    <phoneticPr fontId="3"/>
  </si>
  <si>
    <t>4419E/W</t>
  </si>
  <si>
    <t>4420E/W</t>
  </si>
  <si>
    <t>4421E/W</t>
  </si>
  <si>
    <t>4422E/W</t>
  </si>
  <si>
    <t>4423E/W</t>
  </si>
  <si>
    <t>4424E/W</t>
  </si>
  <si>
    <t>4425E/W</t>
  </si>
  <si>
    <t>4426E/W</t>
  </si>
  <si>
    <t>BLANK SAILING DUE TO LUNAR NEW YEAR HOLIDAYS IN SOUTH KOREA</t>
    <phoneticPr fontId="3"/>
  </si>
  <si>
    <t>Feb.05</t>
    <phoneticPr fontId="3"/>
  </si>
  <si>
    <t>Feb.06</t>
    <phoneticPr fontId="3"/>
  </si>
  <si>
    <t>Feb.07</t>
    <phoneticPr fontId="3"/>
  </si>
  <si>
    <t>Feb.08</t>
    <phoneticPr fontId="3"/>
  </si>
  <si>
    <t>Feb.09</t>
    <phoneticPr fontId="3"/>
  </si>
  <si>
    <t>Feb.10/11</t>
    <phoneticPr fontId="3"/>
  </si>
  <si>
    <t>Feb.14</t>
    <phoneticPr fontId="3"/>
  </si>
  <si>
    <t>Feb.15</t>
  </si>
  <si>
    <t>Feb.15</t>
    <phoneticPr fontId="3"/>
  </si>
  <si>
    <t>Feb.16</t>
    <phoneticPr fontId="3"/>
  </si>
  <si>
    <t>Feb.17/18</t>
    <phoneticPr fontId="3"/>
  </si>
  <si>
    <t>Feb.19</t>
    <phoneticPr fontId="3"/>
  </si>
  <si>
    <t>Feb.20</t>
    <phoneticPr fontId="3"/>
  </si>
  <si>
    <t>Feb.21</t>
    <phoneticPr fontId="3"/>
  </si>
  <si>
    <t>Feb.22</t>
    <phoneticPr fontId="3"/>
  </si>
  <si>
    <t>Feb.23</t>
    <phoneticPr fontId="3"/>
  </si>
  <si>
    <t>Feb.24/25</t>
    <phoneticPr fontId="3"/>
  </si>
  <si>
    <t>Feb.26</t>
    <phoneticPr fontId="3"/>
  </si>
  <si>
    <t>Feb.27</t>
    <phoneticPr fontId="3"/>
  </si>
  <si>
    <t>Feb.28</t>
    <phoneticPr fontId="3"/>
  </si>
  <si>
    <t>Feb.29</t>
    <phoneticPr fontId="3"/>
  </si>
  <si>
    <t>Mar.01</t>
    <phoneticPr fontId="3"/>
  </si>
  <si>
    <t>*2/15 HIROSHIMA - 2/14 CUT</t>
    <phoneticPr fontId="3"/>
  </si>
  <si>
    <t>Jan.27/28</t>
  </si>
  <si>
    <t>Jan.29</t>
  </si>
  <si>
    <t>Jan.30</t>
  </si>
  <si>
    <t>Feb.01</t>
  </si>
  <si>
    <t>4011E/W</t>
  </si>
  <si>
    <t>4012E/W</t>
  </si>
  <si>
    <t>4013E/W</t>
  </si>
  <si>
    <t>4014E/W</t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</si>
  <si>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</si>
  <si>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t>Feb.12</t>
    <phoneticPr fontId="3"/>
  </si>
  <si>
    <t>Feb.13</t>
    <phoneticPr fontId="3"/>
  </si>
  <si>
    <t>Mar.02/03</t>
    <phoneticPr fontId="3"/>
  </si>
  <si>
    <t>Hirokura Co., Ltd.</t>
    <phoneticPr fontId="3"/>
  </si>
  <si>
    <t>Tel : 082 253-2111</t>
    <phoneticPr fontId="3"/>
  </si>
  <si>
    <t>Tel : 082 253-2111</t>
    <phoneticPr fontId="4"/>
  </si>
  <si>
    <t>Fax : 082 253 2110</t>
    <phoneticPr fontId="3"/>
  </si>
  <si>
    <t>Hirokura Co., Ltd.</t>
    <phoneticPr fontId="3"/>
  </si>
  <si>
    <t>Tel : 082 253-2111</t>
    <phoneticPr fontId="3"/>
  </si>
  <si>
    <t>Fax : 082 253 2110</t>
    <phoneticPr fontId="3"/>
  </si>
  <si>
    <t>Feb.29</t>
    <phoneticPr fontId="4"/>
  </si>
  <si>
    <t>Mar.01</t>
    <phoneticPr fontId="4"/>
  </si>
  <si>
    <r>
      <t xml:space="preserve">  Monthly Schedule &lt;&lt; March,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</si>
  <si>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2562S/N</t>
  </si>
  <si>
    <t>2563S/N</t>
  </si>
  <si>
    <t>2564S/N</t>
  </si>
  <si>
    <t>2565S/N</t>
  </si>
  <si>
    <t>2566S/N</t>
  </si>
  <si>
    <t>2567S/N</t>
  </si>
  <si>
    <t>2568S/N</t>
  </si>
  <si>
    <t>2569S/N</t>
  </si>
  <si>
    <t>2570S/N</t>
  </si>
  <si>
    <t>2571S/N</t>
  </si>
  <si>
    <t>2572S/N</t>
  </si>
  <si>
    <t>2573S/N</t>
  </si>
  <si>
    <t>2574S/N</t>
  </si>
  <si>
    <t>2575S/N</t>
  </si>
  <si>
    <t>2576S/N</t>
  </si>
  <si>
    <t>2577S/N</t>
  </si>
  <si>
    <t>2578S/N</t>
  </si>
  <si>
    <t>2579S/N</t>
  </si>
  <si>
    <t>2580S/N</t>
  </si>
  <si>
    <t>2581S/N</t>
  </si>
  <si>
    <t>2582S/N</t>
  </si>
  <si>
    <t>2583S/N</t>
  </si>
  <si>
    <t>2584S/N</t>
  </si>
  <si>
    <t>2585S/N</t>
  </si>
  <si>
    <t>2586S/N</t>
  </si>
  <si>
    <t>2587S/N</t>
  </si>
  <si>
    <t>2588S/N</t>
  </si>
  <si>
    <t>2589S/N</t>
  </si>
  <si>
    <t>2590S/N</t>
  </si>
  <si>
    <t>2591S/N</t>
  </si>
  <si>
    <t>2592S/N</t>
  </si>
  <si>
    <t>Mar.02</t>
  </si>
  <si>
    <t>Mar.03</t>
  </si>
  <si>
    <t>Mar.04</t>
  </si>
  <si>
    <t>Mar.05</t>
  </si>
  <si>
    <t>Mar.06</t>
  </si>
  <si>
    <t>Mar.07</t>
  </si>
  <si>
    <t>Mar.08</t>
  </si>
  <si>
    <t>Mar.09</t>
  </si>
  <si>
    <t>Mar.10</t>
  </si>
  <si>
    <t>Mar.11</t>
  </si>
  <si>
    <t>Mar.12</t>
  </si>
  <si>
    <t>Mar.13</t>
  </si>
  <si>
    <t>Mar.14</t>
  </si>
  <si>
    <t>Mar.15</t>
  </si>
  <si>
    <t>Mar.16</t>
  </si>
  <si>
    <t>Mar.17</t>
  </si>
  <si>
    <t>Mar.18</t>
  </si>
  <si>
    <t>Mar.19</t>
  </si>
  <si>
    <t>Mar.20</t>
  </si>
  <si>
    <t>Mar.21</t>
  </si>
  <si>
    <t>Mar.22</t>
  </si>
  <si>
    <t>Mar.23</t>
  </si>
  <si>
    <t>Mar.24</t>
  </si>
  <si>
    <t>Mar.25</t>
  </si>
  <si>
    <t>Mar.26</t>
  </si>
  <si>
    <t>Mar.27</t>
  </si>
  <si>
    <t>Mar.28</t>
  </si>
  <si>
    <t>Mar.29</t>
  </si>
  <si>
    <t>Mar.30</t>
  </si>
  <si>
    <t>Mar.31</t>
  </si>
  <si>
    <t>Apr.01</t>
    <phoneticPr fontId="4"/>
  </si>
  <si>
    <t>4427E/W</t>
  </si>
  <si>
    <t>4428E/W</t>
  </si>
  <si>
    <t>4429E/W</t>
  </si>
  <si>
    <t>4430E/W</t>
  </si>
  <si>
    <t>4431E/W</t>
  </si>
  <si>
    <t>4432E/W</t>
  </si>
  <si>
    <t>4433E/W</t>
  </si>
  <si>
    <t>4434E/W</t>
  </si>
  <si>
    <t>4435E/W</t>
  </si>
  <si>
    <t>Mar.04</t>
    <phoneticPr fontId="3"/>
  </si>
  <si>
    <t>Mar.05</t>
    <phoneticPr fontId="3"/>
  </si>
  <si>
    <t>Mar.06</t>
    <phoneticPr fontId="3"/>
  </si>
  <si>
    <t>Mar.07</t>
    <phoneticPr fontId="3"/>
  </si>
  <si>
    <t>Mar.08</t>
    <phoneticPr fontId="3"/>
  </si>
  <si>
    <t>Mar.09/10</t>
    <phoneticPr fontId="3"/>
  </si>
  <si>
    <t>Mar.11</t>
    <phoneticPr fontId="3"/>
  </si>
  <si>
    <t>Mar.12</t>
    <phoneticPr fontId="3"/>
  </si>
  <si>
    <t>Mar.13</t>
    <phoneticPr fontId="3"/>
  </si>
  <si>
    <t>Mar.14</t>
    <phoneticPr fontId="3"/>
  </si>
  <si>
    <t>Mar.15</t>
    <phoneticPr fontId="3"/>
  </si>
  <si>
    <t>Mar.16/17</t>
    <phoneticPr fontId="3"/>
  </si>
  <si>
    <t>Mar.18</t>
    <phoneticPr fontId="3"/>
  </si>
  <si>
    <t>Mar.19</t>
    <phoneticPr fontId="3"/>
  </si>
  <si>
    <t>Mar.20</t>
    <phoneticPr fontId="3"/>
  </si>
  <si>
    <t>Mar.21</t>
    <phoneticPr fontId="3"/>
  </si>
  <si>
    <t>Mar.22</t>
    <phoneticPr fontId="3"/>
  </si>
  <si>
    <t>Mar.23/24</t>
    <phoneticPr fontId="3"/>
  </si>
  <si>
    <t>Mar.25</t>
    <phoneticPr fontId="3"/>
  </si>
  <si>
    <t>Mar.26</t>
    <phoneticPr fontId="3"/>
  </si>
  <si>
    <t>Mar.27</t>
    <phoneticPr fontId="3"/>
  </si>
  <si>
    <t>Mar.28</t>
    <phoneticPr fontId="3"/>
  </si>
  <si>
    <t>Mar.29</t>
    <phoneticPr fontId="3"/>
  </si>
  <si>
    <t>Mar.30/31</t>
    <phoneticPr fontId="3"/>
  </si>
  <si>
    <t>Apr.01</t>
    <phoneticPr fontId="3"/>
  </si>
  <si>
    <t>Apr.02</t>
    <phoneticPr fontId="3"/>
  </si>
  <si>
    <t>Apr.03</t>
    <phoneticPr fontId="3"/>
  </si>
  <si>
    <t>4015E/W</t>
  </si>
  <si>
    <t>4016E/W</t>
  </si>
  <si>
    <t>4017E/W</t>
  </si>
  <si>
    <t>4018E/W</t>
  </si>
  <si>
    <t>4019E/W</t>
  </si>
  <si>
    <t>Apr.04</t>
    <phoneticPr fontId="3"/>
  </si>
  <si>
    <t>Apr.06/07</t>
    <phoneticPr fontId="3"/>
  </si>
  <si>
    <r>
      <t xml:space="preserve">  Monthly Schedule &lt;&lt; April,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</si>
  <si>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2593S/N</t>
  </si>
  <si>
    <t>2594S/N</t>
  </si>
  <si>
    <t>2595S/N</t>
  </si>
  <si>
    <t>2596S/N</t>
  </si>
  <si>
    <t>2597S/N</t>
  </si>
  <si>
    <t>2598S/N</t>
  </si>
  <si>
    <t>2599S/N</t>
  </si>
  <si>
    <t>2600S/N</t>
  </si>
  <si>
    <t>2601S/N</t>
  </si>
  <si>
    <t>2602S/N</t>
  </si>
  <si>
    <t>2603S/N</t>
  </si>
  <si>
    <t>2604S/N</t>
  </si>
  <si>
    <t>2605S/N</t>
  </si>
  <si>
    <t>2606S/N</t>
  </si>
  <si>
    <t>2607S/N</t>
  </si>
  <si>
    <t>2608S/N</t>
  </si>
  <si>
    <t>2609S/N</t>
  </si>
  <si>
    <t>2610S/N</t>
  </si>
  <si>
    <t>2611S/N</t>
  </si>
  <si>
    <t>2612S/N</t>
  </si>
  <si>
    <t>2613S</t>
    <phoneticPr fontId="4"/>
  </si>
  <si>
    <t>Apr.02</t>
  </si>
  <si>
    <t>Apr.03</t>
  </si>
  <si>
    <t>Apr.04</t>
  </si>
  <si>
    <t>Apr.05</t>
  </si>
  <si>
    <t>Apr.06</t>
  </si>
  <si>
    <t>Apr.07</t>
  </si>
  <si>
    <t>Apr.08</t>
  </si>
  <si>
    <t>Apr.09</t>
  </si>
  <si>
    <t>Apr.10</t>
  </si>
  <si>
    <t>Apr.11</t>
  </si>
  <si>
    <t>Apr.12</t>
  </si>
  <si>
    <t>Apr.13</t>
  </si>
  <si>
    <t>Apr.14</t>
  </si>
  <si>
    <t>Apr.15</t>
  </si>
  <si>
    <t>Apr.16</t>
  </si>
  <si>
    <t>Apr.17</t>
  </si>
  <si>
    <t>Apr.18</t>
  </si>
  <si>
    <t>Apr.19</t>
  </si>
  <si>
    <t>Apr.20</t>
  </si>
  <si>
    <t>Apr.21</t>
  </si>
  <si>
    <t>Apr.22</t>
  </si>
  <si>
    <t>2614S/N</t>
  </si>
  <si>
    <t>2615S/N</t>
  </si>
  <si>
    <t>2616S/N</t>
  </si>
  <si>
    <t>2617S/N</t>
  </si>
  <si>
    <t>2618S/N</t>
  </si>
  <si>
    <t>2619S/N</t>
  </si>
  <si>
    <t>2620S/N</t>
  </si>
  <si>
    <t>2621S/N</t>
  </si>
  <si>
    <t>Apr.23</t>
  </si>
  <si>
    <t>Apr.24</t>
  </si>
  <si>
    <t>Apr.25</t>
  </si>
  <si>
    <t>Apr.26</t>
  </si>
  <si>
    <t>Apr.27</t>
  </si>
  <si>
    <t>Apr.28</t>
  </si>
  <si>
    <t>Apr.29</t>
  </si>
  <si>
    <t>Apr.30</t>
  </si>
  <si>
    <t>4436E/W</t>
  </si>
  <si>
    <t>4437E/W</t>
  </si>
  <si>
    <t>4438E/W</t>
  </si>
  <si>
    <t>4439E/W</t>
  </si>
  <si>
    <t>4440E/W</t>
  </si>
  <si>
    <t>4441E/W</t>
  </si>
  <si>
    <t>4442E/W</t>
  </si>
  <si>
    <t>4443E/W</t>
  </si>
  <si>
    <t>4444E/W</t>
  </si>
  <si>
    <t>Apr.05</t>
    <phoneticPr fontId="3"/>
  </si>
  <si>
    <t>Apr.08</t>
    <phoneticPr fontId="3"/>
  </si>
  <si>
    <t>Apr.09</t>
    <phoneticPr fontId="3"/>
  </si>
  <si>
    <t>Apr.10</t>
    <phoneticPr fontId="3"/>
  </si>
  <si>
    <t>Apr.11</t>
    <phoneticPr fontId="3"/>
  </si>
  <si>
    <t>Apr.12</t>
    <phoneticPr fontId="3"/>
  </si>
  <si>
    <t>Apr.13/14</t>
    <phoneticPr fontId="3"/>
  </si>
  <si>
    <t>Apr.15</t>
    <phoneticPr fontId="3"/>
  </si>
  <si>
    <t>Apr.16</t>
    <phoneticPr fontId="3"/>
  </si>
  <si>
    <t>Apr.17</t>
    <phoneticPr fontId="3"/>
  </si>
  <si>
    <t>Apr.18</t>
    <phoneticPr fontId="3"/>
  </si>
  <si>
    <t>Apr.19</t>
    <phoneticPr fontId="3"/>
  </si>
  <si>
    <t>Apr.20/21</t>
    <phoneticPr fontId="3"/>
  </si>
  <si>
    <t>Apr.22</t>
    <phoneticPr fontId="3"/>
  </si>
  <si>
    <t>Apr.23</t>
    <phoneticPr fontId="3"/>
  </si>
  <si>
    <t>Apr.24</t>
    <phoneticPr fontId="3"/>
  </si>
  <si>
    <t>Apr.25</t>
    <phoneticPr fontId="3"/>
  </si>
  <si>
    <t>Apr.26</t>
    <phoneticPr fontId="3"/>
  </si>
  <si>
    <t>Apr.27/28</t>
    <phoneticPr fontId="3"/>
  </si>
  <si>
    <t>Apr.29</t>
    <phoneticPr fontId="3"/>
  </si>
  <si>
    <t>Apr.30</t>
    <phoneticPr fontId="3"/>
  </si>
  <si>
    <t>May.01</t>
  </si>
  <si>
    <t>May.01</t>
    <phoneticPr fontId="3"/>
  </si>
  <si>
    <t>May.02</t>
    <phoneticPr fontId="3"/>
  </si>
  <si>
    <t>May.04/05</t>
    <phoneticPr fontId="3"/>
  </si>
  <si>
    <t>Mar.30/31</t>
  </si>
  <si>
    <t>4020E/W</t>
  </si>
  <si>
    <t>4021E/W</t>
  </si>
  <si>
    <t>4022E/W</t>
  </si>
  <si>
    <t>4023E/W</t>
  </si>
  <si>
    <t>BLANK SAILING DUE TO GOLDEN WEEK HOLIDAYS IN JAPAN</t>
    <phoneticPr fontId="3"/>
  </si>
  <si>
    <t>2622S/N</t>
    <phoneticPr fontId="4"/>
  </si>
  <si>
    <t>2623N</t>
    <phoneticPr fontId="4"/>
  </si>
  <si>
    <t>2624S/N</t>
  </si>
  <si>
    <t>2625S/N</t>
  </si>
  <si>
    <t>2626S/N</t>
  </si>
  <si>
    <t>2627S/N</t>
  </si>
  <si>
    <t>2628S/N</t>
  </si>
  <si>
    <t>2629S/N</t>
  </si>
  <si>
    <t>2630S/N</t>
  </si>
  <si>
    <t>2631S/N</t>
  </si>
  <si>
    <t>2632S/N</t>
  </si>
  <si>
    <t>2633S/N</t>
  </si>
  <si>
    <t>2634S/N</t>
  </si>
  <si>
    <t>2635S/N</t>
  </si>
  <si>
    <t>2636S/N</t>
  </si>
  <si>
    <t>2637S/N</t>
  </si>
  <si>
    <t>2638S/N</t>
  </si>
  <si>
    <t>2639S/N</t>
  </si>
  <si>
    <t>2640S/N</t>
  </si>
  <si>
    <t>2641S/N</t>
  </si>
  <si>
    <t>2642S/N</t>
  </si>
  <si>
    <t>2643S/N</t>
  </si>
  <si>
    <t>2644S/N</t>
  </si>
  <si>
    <t>2645S/N</t>
  </si>
  <si>
    <t>2646S/N</t>
  </si>
  <si>
    <t>2647S/N</t>
  </si>
  <si>
    <t>2648S/N</t>
  </si>
  <si>
    <t>2649S/N</t>
  </si>
  <si>
    <t>2650S/N</t>
  </si>
  <si>
    <t>2651S/N</t>
  </si>
  <si>
    <t>2652S/N</t>
  </si>
  <si>
    <t>2653S/N</t>
  </si>
  <si>
    <t>May.02</t>
  </si>
  <si>
    <t>May.03</t>
  </si>
  <si>
    <t>May.04</t>
  </si>
  <si>
    <t>May.05</t>
  </si>
  <si>
    <t>May.06</t>
  </si>
  <si>
    <t>May.07</t>
  </si>
  <si>
    <t>May.08</t>
  </si>
  <si>
    <t>May.09</t>
  </si>
  <si>
    <t>May.10</t>
  </si>
  <si>
    <t>May.11</t>
  </si>
  <si>
    <t>May.12</t>
  </si>
  <si>
    <t>May.13</t>
  </si>
  <si>
    <t>May.14</t>
  </si>
  <si>
    <t>May.15</t>
  </si>
  <si>
    <t>May.16</t>
  </si>
  <si>
    <t>May.17</t>
  </si>
  <si>
    <t>May.18</t>
  </si>
  <si>
    <t>May.19</t>
  </si>
  <si>
    <t>May.20</t>
  </si>
  <si>
    <t>May.21</t>
  </si>
  <si>
    <t>May.22</t>
  </si>
  <si>
    <t>May.23</t>
  </si>
  <si>
    <t>May.24</t>
  </si>
  <si>
    <t>May.25</t>
  </si>
  <si>
    <t>May.26</t>
  </si>
  <si>
    <t>May.27</t>
  </si>
  <si>
    <t>May.28</t>
  </si>
  <si>
    <t>May.29</t>
  </si>
  <si>
    <t>May.30</t>
  </si>
  <si>
    <t>May.31</t>
  </si>
  <si>
    <t>Jun.01</t>
    <phoneticPr fontId="4"/>
  </si>
  <si>
    <t>DOCK</t>
    <phoneticPr fontId="3"/>
  </si>
  <si>
    <t>4445E/W</t>
    <phoneticPr fontId="3"/>
  </si>
  <si>
    <t>4446E/W</t>
  </si>
  <si>
    <t>4447E/W</t>
  </si>
  <si>
    <t>4448E/W</t>
  </si>
  <si>
    <t>4449E/W</t>
  </si>
  <si>
    <t>4450E/W</t>
  </si>
  <si>
    <t>4451E/W</t>
  </si>
  <si>
    <t>4452E/W</t>
  </si>
  <si>
    <t>May.06</t>
    <phoneticPr fontId="3"/>
  </si>
  <si>
    <t>May.07</t>
    <phoneticPr fontId="3"/>
  </si>
  <si>
    <t>May.08</t>
    <phoneticPr fontId="3"/>
  </si>
  <si>
    <t>May.09</t>
    <phoneticPr fontId="3"/>
  </si>
  <si>
    <t>May.10</t>
    <phoneticPr fontId="3"/>
  </si>
  <si>
    <t>May.11/12</t>
    <phoneticPr fontId="3"/>
  </si>
  <si>
    <t>May.13</t>
    <phoneticPr fontId="3"/>
  </si>
  <si>
    <t>May.14</t>
    <phoneticPr fontId="3"/>
  </si>
  <si>
    <t>May.15</t>
    <phoneticPr fontId="3"/>
  </si>
  <si>
    <t>May.16</t>
    <phoneticPr fontId="3"/>
  </si>
  <si>
    <t>May.17</t>
    <phoneticPr fontId="3"/>
  </si>
  <si>
    <t>May.18/19</t>
    <phoneticPr fontId="3"/>
  </si>
  <si>
    <t>May.20</t>
    <phoneticPr fontId="3"/>
  </si>
  <si>
    <t>May.21</t>
    <phoneticPr fontId="3"/>
  </si>
  <si>
    <t>May.22</t>
    <phoneticPr fontId="3"/>
  </si>
  <si>
    <t>May.23</t>
    <phoneticPr fontId="3"/>
  </si>
  <si>
    <t>May.24</t>
    <phoneticPr fontId="3"/>
  </si>
  <si>
    <t>May.25/26</t>
    <phoneticPr fontId="3"/>
  </si>
  <si>
    <t>May.27</t>
    <phoneticPr fontId="3"/>
  </si>
  <si>
    <t>May.28</t>
    <phoneticPr fontId="3"/>
  </si>
  <si>
    <t>May.29</t>
    <phoneticPr fontId="3"/>
  </si>
  <si>
    <t>May.30</t>
    <phoneticPr fontId="3"/>
  </si>
  <si>
    <t>May.31</t>
    <phoneticPr fontId="3"/>
  </si>
  <si>
    <t>Jun.01/02</t>
    <phoneticPr fontId="3"/>
  </si>
  <si>
    <t>4024E/W</t>
  </si>
  <si>
    <t>4025E/W</t>
  </si>
  <si>
    <t>4026E/W</t>
  </si>
  <si>
    <t>4027E/W</t>
  </si>
  <si>
    <t>Apr.27/28</t>
  </si>
  <si>
    <r>
      <t xml:space="preserve">  Monthly Schedule &lt;&lt; May, 2024 &gt;&gt;</t>
    </r>
    <r>
      <rPr>
        <b/>
        <i/>
        <sz val="24"/>
        <rFont val="ＭＳ Ｐゴシック"/>
        <family val="3"/>
        <charset val="128"/>
      </rPr>
      <t>　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</si>
</sst>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\.dd"/>
  </numFmts>
  <fonts count="33" x14ac:knownFonts="1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  <font>
      <b/>
      <i/>
      <sz val="20"/>
      <color rgb="FF0070C0"/>
      <name val="Verdana"/>
      <family val="2"/>
    </font>
    <font>
      <b/>
      <sz val="12"/>
      <color rgb="FFFF0000"/>
      <name val="Verdana"/>
      <family val="2"/>
    </font>
    <font>
      <b/>
      <sz val="12"/>
      <color rgb="FFFF000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5" fillId="3" borderId="0" xfId="0" applyFont="1" applyFill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4" fillId="0" borderId="20" xfId="0" applyFont="1" applyBorder="1" applyAlignment="1">
      <alignment horizontal="center" vertical="center" shrinkToFit="1"/>
    </xf>
    <xf numFmtId="56" fontId="14" fillId="3" borderId="21" xfId="0" applyNumberFormat="1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176" fontId="14" fillId="3" borderId="22" xfId="0" quotePrefix="1" applyNumberFormat="1" applyFont="1" applyFill="1" applyBorder="1" applyAlignment="1">
      <alignment horizontal="center" vertical="center" wrapText="1"/>
    </xf>
    <xf numFmtId="176" fontId="14" fillId="3" borderId="2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 shrinkToFit="1"/>
    </xf>
    <xf numFmtId="176" fontId="16" fillId="3" borderId="21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>
      <alignment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 shrinkToFit="1"/>
    </xf>
    <xf numFmtId="176" fontId="14" fillId="0" borderId="21" xfId="0" applyNumberFormat="1" applyFont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4" fillId="3" borderId="0" xfId="0" applyNumberFormat="1" applyFont="1" applyFill="1" applyAlignment="1">
      <alignment horizontal="center" vertical="center" shrinkToFit="1"/>
    </xf>
    <xf numFmtId="176" fontId="14" fillId="0" borderId="0" xfId="0" applyNumberFormat="1" applyFont="1" applyAlignment="1">
      <alignment horizontal="center" vertical="center"/>
    </xf>
    <xf numFmtId="0" fontId="23" fillId="3" borderId="0" xfId="0" applyFont="1" applyFill="1" applyAlignment="1">
      <alignment horizontal="right"/>
    </xf>
    <xf numFmtId="0" fontId="24" fillId="3" borderId="0" xfId="0" applyFont="1" applyFill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Alignment="1">
      <alignment horizontal="center" vertical="center"/>
    </xf>
    <xf numFmtId="0" fontId="27" fillId="3" borderId="0" xfId="0" applyFont="1" applyFill="1" applyAlignment="1">
      <alignment horizontal="center"/>
    </xf>
    <xf numFmtId="0" fontId="28" fillId="3" borderId="0" xfId="0" applyFont="1" applyFill="1" applyAlignment="1"/>
    <xf numFmtId="0" fontId="28" fillId="3" borderId="0" xfId="0" applyFont="1" applyFill="1" applyAlignment="1">
      <alignment horizontal="center"/>
    </xf>
    <xf numFmtId="0" fontId="26" fillId="3" borderId="0" xfId="0" applyFont="1" applyFill="1" applyAlignment="1"/>
    <xf numFmtId="0" fontId="6" fillId="3" borderId="0" xfId="0" applyFont="1" applyFill="1" applyAlignment="1">
      <alignment horizontal="center"/>
    </xf>
    <xf numFmtId="0" fontId="25" fillId="3" borderId="0" xfId="0" applyFont="1" applyFill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12" fillId="0" borderId="0" xfId="0" applyFont="1" applyAlignment="1">
      <alignment horizontal="center" shrinkToFit="1"/>
    </xf>
    <xf numFmtId="0" fontId="12" fillId="3" borderId="0" xfId="0" applyFont="1" applyFill="1" applyAlignment="1">
      <alignment horizontal="center" shrinkToFit="1"/>
    </xf>
    <xf numFmtId="0" fontId="25" fillId="3" borderId="0" xfId="0" applyFont="1" applyFill="1" applyAlignment="1">
      <alignment horizontal="center" shrinkToFit="1"/>
    </xf>
    <xf numFmtId="0" fontId="25" fillId="3" borderId="0" xfId="0" applyFont="1" applyFill="1" applyAlignment="1">
      <alignment shrinkToFit="1"/>
    </xf>
    <xf numFmtId="0" fontId="29" fillId="3" borderId="0" xfId="0" applyFont="1" applyFill="1" applyAlignment="1">
      <alignment horizontal="left"/>
    </xf>
    <xf numFmtId="0" fontId="14" fillId="0" borderId="21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shrinkToFit="1"/>
    </xf>
    <xf numFmtId="176" fontId="14" fillId="0" borderId="33" xfId="0" applyNumberFormat="1" applyFont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76" fontId="14" fillId="0" borderId="23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56" fontId="14" fillId="3" borderId="31" xfId="0" applyNumberFormat="1" applyFont="1" applyFill="1" applyBorder="1" applyAlignment="1">
      <alignment horizontal="center" vertical="center"/>
    </xf>
    <xf numFmtId="176" fontId="14" fillId="3" borderId="32" xfId="0" quotePrefix="1" applyNumberFormat="1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/>
    </xf>
    <xf numFmtId="0" fontId="13" fillId="7" borderId="34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3" borderId="34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0" fontId="13" fillId="7" borderId="39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shrinkToFit="1"/>
    </xf>
    <xf numFmtId="0" fontId="20" fillId="3" borderId="0" xfId="0" applyFont="1" applyFill="1" applyAlignment="1">
      <alignment horizontal="center" shrinkToFit="1"/>
    </xf>
    <xf numFmtId="0" fontId="25" fillId="3" borderId="0" xfId="0" applyFont="1" applyFill="1" applyAlignment="1">
      <alignment horizontal="center" vertical="center" shrinkToFit="1"/>
    </xf>
    <xf numFmtId="0" fontId="17" fillId="3" borderId="0" xfId="0" applyFont="1" applyFill="1" applyAlignment="1">
      <alignment horizontal="center" shrinkToFit="1"/>
    </xf>
    <xf numFmtId="176" fontId="14" fillId="3" borderId="0" xfId="0" applyNumberFormat="1" applyFont="1" applyFill="1" applyAlignment="1">
      <alignment horizontal="center" vertical="center"/>
    </xf>
    <xf numFmtId="0" fontId="21" fillId="3" borderId="0" xfId="0" applyFont="1" applyFill="1" applyAlignment="1">
      <alignment horizontal="center" shrinkToFit="1"/>
    </xf>
    <xf numFmtId="176" fontId="14" fillId="0" borderId="0" xfId="0" applyNumberFormat="1" applyFont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/>
    </xf>
    <xf numFmtId="176" fontId="16" fillId="3" borderId="44" xfId="0" applyNumberFormat="1" applyFont="1" applyFill="1" applyBorder="1" applyAlignment="1">
      <alignment horizontal="center" vertical="center"/>
    </xf>
    <xf numFmtId="176" fontId="16" fillId="10" borderId="21" xfId="0" applyNumberFormat="1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6" fillId="3" borderId="5" xfId="0" applyFont="1" applyFill="1" applyBorder="1" applyAlignment="1"/>
    <xf numFmtId="0" fontId="6" fillId="11" borderId="5" xfId="0" applyFont="1" applyFill="1" applyBorder="1" applyAlignment="1"/>
    <xf numFmtId="0" fontId="6" fillId="11" borderId="0" xfId="0" applyFont="1" applyFill="1" applyAlignment="1"/>
    <xf numFmtId="0" fontId="14" fillId="3" borderId="0" xfId="0" applyFont="1" applyFill="1" applyAlignment="1">
      <alignment shrinkToFit="1"/>
    </xf>
    <xf numFmtId="0" fontId="16" fillId="12" borderId="20" xfId="0" applyFont="1" applyFill="1" applyBorder="1" applyAlignment="1">
      <alignment horizontal="center" vertical="center"/>
    </xf>
    <xf numFmtId="0" fontId="16" fillId="12" borderId="2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>
      <alignment vertical="center"/>
    </xf>
    <xf numFmtId="0" fontId="13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176" fontId="16" fillId="3" borderId="24" xfId="0" applyNumberFormat="1" applyFont="1" applyFill="1" applyBorder="1" applyAlignment="1">
      <alignment horizontal="center" vertical="center"/>
    </xf>
    <xf numFmtId="0" fontId="31" fillId="8" borderId="25" xfId="0" applyFont="1" applyFill="1" applyBorder="1">
      <alignment vertical="center"/>
    </xf>
    <xf numFmtId="0" fontId="31" fillId="8" borderId="26" xfId="0" applyFont="1" applyFill="1" applyBorder="1">
      <alignment vertical="center"/>
    </xf>
    <xf numFmtId="0" fontId="31" fillId="8" borderId="27" xfId="0" applyFont="1" applyFill="1" applyBorder="1">
      <alignment vertical="center"/>
    </xf>
    <xf numFmtId="0" fontId="6" fillId="0" borderId="5" xfId="0" applyFont="1" applyBorder="1" applyAlignment="1"/>
    <xf numFmtId="0" fontId="16" fillId="0" borderId="29" xfId="0" applyFont="1" applyBorder="1" applyAlignment="1">
      <alignment horizontal="center" vertical="center"/>
    </xf>
    <xf numFmtId="176" fontId="16" fillId="3" borderId="46" xfId="0" applyNumberFormat="1" applyFont="1" applyFill="1" applyBorder="1" applyAlignment="1">
      <alignment horizontal="center" vertical="center"/>
    </xf>
    <xf numFmtId="176" fontId="16" fillId="3" borderId="29" xfId="0" applyNumberFormat="1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176" fontId="16" fillId="3" borderId="48" xfId="0" applyNumberFormat="1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56" fontId="14" fillId="13" borderId="21" xfId="0" applyNumberFormat="1" applyFont="1" applyFill="1" applyBorder="1" applyAlignment="1">
      <alignment horizontal="center" vertical="center"/>
    </xf>
    <xf numFmtId="176" fontId="14" fillId="13" borderId="22" xfId="0" quotePrefix="1" applyNumberFormat="1" applyFont="1" applyFill="1" applyBorder="1" applyAlignment="1">
      <alignment horizontal="center" vertical="center" wrapText="1"/>
    </xf>
    <xf numFmtId="176" fontId="14" fillId="13" borderId="23" xfId="0" applyNumberFormat="1" applyFont="1" applyFill="1" applyBorder="1" applyAlignment="1">
      <alignment horizontal="center" vertical="center"/>
    </xf>
    <xf numFmtId="0" fontId="14" fillId="13" borderId="21" xfId="0" applyFont="1" applyFill="1" applyBorder="1" applyAlignment="1">
      <alignment horizontal="center" vertical="center"/>
    </xf>
    <xf numFmtId="0" fontId="14" fillId="14" borderId="20" xfId="0" applyFont="1" applyFill="1" applyBorder="1" applyAlignment="1">
      <alignment horizontal="center" vertical="center"/>
    </xf>
    <xf numFmtId="0" fontId="14" fillId="14" borderId="21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 shrinkToFit="1"/>
    </xf>
    <xf numFmtId="0" fontId="17" fillId="3" borderId="0" xfId="0" applyFont="1" applyFill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center" vertical="center" shrinkToFit="1"/>
    </xf>
    <xf numFmtId="0" fontId="18" fillId="8" borderId="25" xfId="0" applyFont="1" applyFill="1" applyBorder="1" applyAlignment="1">
      <alignment horizontal="center" vertical="center"/>
    </xf>
    <xf numFmtId="0" fontId="18" fillId="8" borderId="26" xfId="0" applyFont="1" applyFill="1" applyBorder="1" applyAlignment="1">
      <alignment horizontal="center" vertical="center"/>
    </xf>
    <xf numFmtId="0" fontId="18" fillId="8" borderId="27" xfId="0" applyFont="1" applyFill="1" applyBorder="1" applyAlignment="1">
      <alignment horizontal="center" vertical="center"/>
    </xf>
    <xf numFmtId="0" fontId="30" fillId="9" borderId="4" xfId="0" applyFont="1" applyFill="1" applyBorder="1" applyAlignment="1">
      <alignment horizontal="center" vertical="center" shrinkToFit="1"/>
    </xf>
    <xf numFmtId="0" fontId="30" fillId="9" borderId="5" xfId="0" applyFont="1" applyFill="1" applyBorder="1" applyAlignment="1">
      <alignment horizontal="center" vertical="center" shrinkToFit="1"/>
    </xf>
    <xf numFmtId="0" fontId="30" fillId="9" borderId="6" xfId="0" applyFont="1" applyFill="1" applyBorder="1" applyAlignment="1">
      <alignment horizontal="center" vertical="center" shrinkToFit="1"/>
    </xf>
    <xf numFmtId="0" fontId="30" fillId="9" borderId="11" xfId="0" applyFont="1" applyFill="1" applyBorder="1" applyAlignment="1">
      <alignment horizontal="center" vertical="center" shrinkToFit="1"/>
    </xf>
    <xf numFmtId="0" fontId="30" fillId="9" borderId="12" xfId="0" applyFont="1" applyFill="1" applyBorder="1" applyAlignment="1">
      <alignment horizontal="center" vertical="center" shrinkToFit="1"/>
    </xf>
    <xf numFmtId="0" fontId="30" fillId="9" borderId="13" xfId="0" applyFont="1" applyFill="1" applyBorder="1" applyAlignment="1">
      <alignment horizontal="center" vertical="center" shrinkToFit="1"/>
    </xf>
    <xf numFmtId="0" fontId="18" fillId="8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shrinkToFit="1"/>
    </xf>
    <xf numFmtId="0" fontId="22" fillId="3" borderId="0" xfId="0" applyFont="1" applyFill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3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shrinkToFit="1"/>
    </xf>
    <xf numFmtId="0" fontId="11" fillId="6" borderId="16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176" fontId="16" fillId="12" borderId="42" xfId="0" applyNumberFormat="1" applyFont="1" applyFill="1" applyBorder="1" applyAlignment="1">
      <alignment horizontal="left" vertical="center"/>
    </xf>
    <xf numFmtId="176" fontId="16" fillId="12" borderId="43" xfId="0" applyNumberFormat="1" applyFont="1" applyFill="1" applyBorder="1" applyAlignment="1">
      <alignment horizontal="left" vertical="center"/>
    </xf>
    <xf numFmtId="176" fontId="16" fillId="12" borderId="45" xfId="0" applyNumberFormat="1" applyFont="1" applyFill="1" applyBorder="1" applyAlignment="1">
      <alignment horizontal="left" vertical="center"/>
    </xf>
    <xf numFmtId="0" fontId="21" fillId="3" borderId="0" xfId="0" applyFont="1" applyFill="1" applyAlignment="1">
      <alignment horizontal="center" shrinkToFit="1"/>
    </xf>
    <xf numFmtId="0" fontId="31" fillId="8" borderId="25" xfId="0" applyFont="1" applyFill="1" applyBorder="1" applyAlignment="1">
      <alignment horizontal="center" vertical="center"/>
    </xf>
    <xf numFmtId="0" fontId="31" fillId="8" borderId="26" xfId="0" applyFont="1" applyFill="1" applyBorder="1" applyAlignment="1">
      <alignment horizontal="center" vertical="center"/>
    </xf>
    <xf numFmtId="0" fontId="31" fillId="8" borderId="27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176" fontId="14" fillId="14" borderId="42" xfId="0" applyNumberFormat="1" applyFont="1" applyFill="1" applyBorder="1" applyAlignment="1">
      <alignment horizontal="center" vertical="center"/>
    </xf>
    <xf numFmtId="176" fontId="14" fillId="14" borderId="43" xfId="0" applyNumberFormat="1" applyFont="1" applyFill="1" applyBorder="1" applyAlignment="1">
      <alignment horizontal="center" vertical="center"/>
    </xf>
    <xf numFmtId="176" fontId="14" fillId="14" borderId="4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29</xdr:row>
      <xdr:rowOff>254000</xdr:rowOff>
    </xdr:from>
    <xdr:to>
      <xdr:col>5</xdr:col>
      <xdr:colOff>1079501</xdr:colOff>
      <xdr:row>32</xdr:row>
      <xdr:rowOff>317500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06625" y="10715625"/>
          <a:ext cx="4841876" cy="1111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/>
            <a:t>4/23-5/1NEW</a:t>
          </a:r>
          <a:r>
            <a:rPr kumimoji="1" lang="en-US" altLang="ja-JP" sz="2400" baseline="0"/>
            <a:t> CAMELLIA </a:t>
          </a:r>
          <a:r>
            <a:rPr kumimoji="1" lang="ja-JP" altLang="en-US" sz="2400" baseline="0"/>
            <a:t>入渠予定</a:t>
          </a:r>
          <a:endParaRPr kumimoji="1" lang="en-US" altLang="ja-JP" sz="24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(4/22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博多揚げまで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5/2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博多積みより再開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l"/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view="pageBreakPreview" topLeftCell="B1" zoomScale="60" zoomScaleNormal="50" workbookViewId="0">
      <selection activeCell="I31" sqref="I31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37" customWidth="1"/>
    <col min="6" max="6" width="16.75" style="37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thickBot="1" x14ac:dyDescent="0.45">
      <c r="A1" s="130" t="s">
        <v>38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2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33" t="s">
        <v>0</v>
      </c>
      <c r="B3" s="134"/>
      <c r="C3" s="134"/>
      <c r="D3" s="134"/>
      <c r="E3" s="134"/>
      <c r="F3" s="135"/>
      <c r="G3" s="2"/>
      <c r="H3" s="136" t="s">
        <v>35</v>
      </c>
      <c r="I3" s="137"/>
      <c r="J3" s="137"/>
      <c r="K3" s="137"/>
      <c r="L3" s="137"/>
      <c r="M3" s="137"/>
      <c r="N3" s="137"/>
      <c r="O3" s="138"/>
      <c r="P3" s="63"/>
      <c r="R3" s="2"/>
      <c r="S3" s="2"/>
    </row>
    <row r="4" spans="1:19" ht="25.5" customHeight="1" thickBot="1" x14ac:dyDescent="0.25">
      <c r="A4" s="142" t="s">
        <v>1</v>
      </c>
      <c r="B4" s="144" t="s">
        <v>2</v>
      </c>
      <c r="C4" s="146" t="s">
        <v>3</v>
      </c>
      <c r="D4" s="148" t="s">
        <v>4</v>
      </c>
      <c r="E4" s="150" t="s">
        <v>5</v>
      </c>
      <c r="F4" s="152" t="s">
        <v>4</v>
      </c>
      <c r="G4" s="4"/>
      <c r="H4" s="139"/>
      <c r="I4" s="140"/>
      <c r="J4" s="140"/>
      <c r="K4" s="140"/>
      <c r="L4" s="140"/>
      <c r="M4" s="140"/>
      <c r="N4" s="140"/>
      <c r="O4" s="141"/>
      <c r="P4" s="63"/>
    </row>
    <row r="5" spans="1:19" ht="25.5" customHeight="1" thickBot="1" x14ac:dyDescent="0.25">
      <c r="A5" s="143"/>
      <c r="B5" s="145"/>
      <c r="C5" s="147"/>
      <c r="D5" s="149"/>
      <c r="E5" s="151"/>
      <c r="F5" s="153"/>
      <c r="G5" s="4"/>
      <c r="H5" s="59" t="s">
        <v>1</v>
      </c>
      <c r="I5" s="60" t="s">
        <v>2</v>
      </c>
      <c r="J5" s="61" t="s">
        <v>6</v>
      </c>
      <c r="K5" s="60" t="s">
        <v>4</v>
      </c>
      <c r="L5" s="60" t="s">
        <v>7</v>
      </c>
      <c r="M5" s="60" t="s">
        <v>8</v>
      </c>
      <c r="N5" s="70" t="s">
        <v>10</v>
      </c>
      <c r="O5" s="62" t="s">
        <v>4</v>
      </c>
    </row>
    <row r="6" spans="1:19" ht="27.75" customHeight="1" x14ac:dyDescent="0.2">
      <c r="A6" s="14" t="s">
        <v>11</v>
      </c>
      <c r="B6" s="6" t="s">
        <v>39</v>
      </c>
      <c r="C6" s="7">
        <v>1</v>
      </c>
      <c r="D6" s="8" t="s">
        <v>14</v>
      </c>
      <c r="E6" s="8" t="s">
        <v>14</v>
      </c>
      <c r="F6" s="9" t="str">
        <f t="shared" ref="F6:F37" si="0">E6</f>
        <v>-</v>
      </c>
      <c r="G6" s="10"/>
      <c r="H6" s="58" t="s">
        <v>12</v>
      </c>
      <c r="I6" s="51" t="s">
        <v>71</v>
      </c>
      <c r="J6" s="55"/>
      <c r="K6" s="15" t="s">
        <v>77</v>
      </c>
      <c r="L6" s="80" t="s">
        <v>80</v>
      </c>
      <c r="M6" s="71" t="s">
        <v>78</v>
      </c>
      <c r="N6" s="80" t="s">
        <v>79</v>
      </c>
      <c r="O6" s="13" t="s">
        <v>82</v>
      </c>
    </row>
    <row r="7" spans="1:19" ht="27.75" customHeight="1" x14ac:dyDescent="0.2">
      <c r="A7" s="14" t="s">
        <v>11</v>
      </c>
      <c r="B7" s="6" t="s">
        <v>40</v>
      </c>
      <c r="C7" s="7">
        <v>2</v>
      </c>
      <c r="D7" s="8" t="s">
        <v>14</v>
      </c>
      <c r="E7" s="8" t="s">
        <v>14</v>
      </c>
      <c r="F7" s="9" t="str">
        <f t="shared" si="0"/>
        <v>-</v>
      </c>
      <c r="G7" s="10" t="s">
        <v>13</v>
      </c>
      <c r="H7" s="11" t="s">
        <v>12</v>
      </c>
      <c r="I7" s="51" t="s">
        <v>72</v>
      </c>
      <c r="J7" s="12">
        <v>1</v>
      </c>
      <c r="K7" s="15" t="str">
        <f t="shared" ref="K7:K14" si="1">O6</f>
        <v>Jan.06/07</v>
      </c>
      <c r="L7" s="15" t="s">
        <v>83</v>
      </c>
      <c r="M7" s="15" t="s">
        <v>83</v>
      </c>
      <c r="N7" s="15" t="s">
        <v>84</v>
      </c>
      <c r="O7" s="72" t="s">
        <v>85</v>
      </c>
    </row>
    <row r="8" spans="1:19" ht="27.75" customHeight="1" x14ac:dyDescent="0.2">
      <c r="A8" s="14" t="s">
        <v>11</v>
      </c>
      <c r="B8" s="6" t="s">
        <v>41</v>
      </c>
      <c r="C8" s="7">
        <v>3</v>
      </c>
      <c r="D8" s="8" t="s">
        <v>14</v>
      </c>
      <c r="E8" s="8" t="s">
        <v>14</v>
      </c>
      <c r="F8" s="9" t="str">
        <f t="shared" si="0"/>
        <v>-</v>
      </c>
      <c r="G8" s="16" t="s">
        <v>13</v>
      </c>
      <c r="H8" s="11" t="s">
        <v>12</v>
      </c>
      <c r="I8" s="51" t="s">
        <v>73</v>
      </c>
      <c r="J8" s="12">
        <v>2</v>
      </c>
      <c r="K8" s="15" t="str">
        <f t="shared" si="1"/>
        <v>Jan.10</v>
      </c>
      <c r="L8" s="15" t="s">
        <v>86</v>
      </c>
      <c r="M8" s="15" t="s">
        <v>78</v>
      </c>
      <c r="N8" s="15" t="s">
        <v>87</v>
      </c>
      <c r="O8" s="13" t="s">
        <v>88</v>
      </c>
    </row>
    <row r="9" spans="1:19" ht="27.75" customHeight="1" x14ac:dyDescent="0.2">
      <c r="A9" s="14" t="s">
        <v>11</v>
      </c>
      <c r="B9" s="6" t="s">
        <v>42</v>
      </c>
      <c r="C9" s="7">
        <v>4</v>
      </c>
      <c r="D9" s="8" t="s">
        <v>14</v>
      </c>
      <c r="E9" s="8" t="s">
        <v>14</v>
      </c>
      <c r="F9" s="9" t="str">
        <f t="shared" si="0"/>
        <v>-</v>
      </c>
      <c r="G9" s="16" t="s">
        <v>13</v>
      </c>
      <c r="H9" s="11" t="s">
        <v>12</v>
      </c>
      <c r="I9" s="51" t="s">
        <v>74</v>
      </c>
      <c r="J9" s="12">
        <v>3</v>
      </c>
      <c r="K9" s="15" t="str">
        <f t="shared" si="1"/>
        <v>Jan.13/14</v>
      </c>
      <c r="L9" s="15" t="s">
        <v>89</v>
      </c>
      <c r="M9" s="15" t="s">
        <v>89</v>
      </c>
      <c r="N9" s="15" t="s">
        <v>90</v>
      </c>
      <c r="O9" s="72" t="s">
        <v>91</v>
      </c>
    </row>
    <row r="10" spans="1:19" ht="27.75" customHeight="1" x14ac:dyDescent="0.2">
      <c r="A10" s="14" t="s">
        <v>11</v>
      </c>
      <c r="B10" s="6" t="s">
        <v>43</v>
      </c>
      <c r="C10" s="7">
        <v>5</v>
      </c>
      <c r="D10" s="8">
        <v>44930</v>
      </c>
      <c r="E10" s="8">
        <v>44931</v>
      </c>
      <c r="F10" s="9">
        <f t="shared" si="0"/>
        <v>44931</v>
      </c>
      <c r="G10" s="17" t="s">
        <v>13</v>
      </c>
      <c r="H10" s="11" t="s">
        <v>12</v>
      </c>
      <c r="I10" s="51" t="s">
        <v>75</v>
      </c>
      <c r="J10" s="12">
        <v>4</v>
      </c>
      <c r="K10" s="15" t="str">
        <f t="shared" si="1"/>
        <v>Jan.17</v>
      </c>
      <c r="L10" s="15" t="s">
        <v>92</v>
      </c>
      <c r="M10" s="15" t="s">
        <v>78</v>
      </c>
      <c r="N10" s="15" t="s">
        <v>94</v>
      </c>
      <c r="O10" s="13" t="s">
        <v>95</v>
      </c>
    </row>
    <row r="11" spans="1:19" ht="27.75" customHeight="1" x14ac:dyDescent="0.2">
      <c r="A11" s="14" t="s">
        <v>11</v>
      </c>
      <c r="B11" s="6" t="s">
        <v>44</v>
      </c>
      <c r="C11" s="7">
        <v>6</v>
      </c>
      <c r="D11" s="8">
        <v>44931</v>
      </c>
      <c r="E11" s="8">
        <v>44932</v>
      </c>
      <c r="F11" s="9">
        <f t="shared" si="0"/>
        <v>44932</v>
      </c>
      <c r="G11" s="16" t="s">
        <v>13</v>
      </c>
      <c r="H11" s="50" t="s">
        <v>12</v>
      </c>
      <c r="I11" s="51" t="s">
        <v>76</v>
      </c>
      <c r="J11" s="12">
        <v>5</v>
      </c>
      <c r="K11" s="15" t="str">
        <f t="shared" si="1"/>
        <v>Jan.20/21</v>
      </c>
      <c r="L11" s="15" t="s">
        <v>96</v>
      </c>
      <c r="M11" s="15" t="s">
        <v>96</v>
      </c>
      <c r="N11" s="15" t="s">
        <v>97</v>
      </c>
      <c r="O11" s="72" t="s">
        <v>98</v>
      </c>
    </row>
    <row r="12" spans="1:19" ht="27.75" customHeight="1" x14ac:dyDescent="0.2">
      <c r="A12" s="14" t="s">
        <v>11</v>
      </c>
      <c r="B12" s="6" t="s">
        <v>45</v>
      </c>
      <c r="C12" s="7">
        <v>7</v>
      </c>
      <c r="D12" s="8" t="s">
        <v>14</v>
      </c>
      <c r="E12" s="8" t="s">
        <v>14</v>
      </c>
      <c r="F12" s="9" t="str">
        <f t="shared" si="0"/>
        <v>-</v>
      </c>
      <c r="G12" s="16" t="s">
        <v>13</v>
      </c>
      <c r="H12" s="11" t="s">
        <v>12</v>
      </c>
      <c r="I12" s="51" t="s">
        <v>93</v>
      </c>
      <c r="J12" s="12">
        <v>6</v>
      </c>
      <c r="K12" s="15" t="str">
        <f t="shared" si="1"/>
        <v>Jan.24</v>
      </c>
      <c r="L12" s="15" t="s">
        <v>99</v>
      </c>
      <c r="M12" s="15" t="s">
        <v>78</v>
      </c>
      <c r="N12" s="15" t="s">
        <v>101</v>
      </c>
      <c r="O12" s="13" t="s">
        <v>100</v>
      </c>
    </row>
    <row r="13" spans="1:19" ht="27.75" customHeight="1" x14ac:dyDescent="0.2">
      <c r="A13" s="14" t="s">
        <v>11</v>
      </c>
      <c r="B13" s="6" t="s">
        <v>46</v>
      </c>
      <c r="C13" s="7">
        <v>8</v>
      </c>
      <c r="D13" s="8">
        <v>44933</v>
      </c>
      <c r="E13" s="8">
        <v>44934</v>
      </c>
      <c r="F13" s="9">
        <f t="shared" si="0"/>
        <v>44934</v>
      </c>
      <c r="G13" s="16"/>
      <c r="H13" s="50" t="s">
        <v>12</v>
      </c>
      <c r="I13" s="51" t="s">
        <v>112</v>
      </c>
      <c r="J13" s="12">
        <v>7</v>
      </c>
      <c r="K13" s="15" t="str">
        <f t="shared" si="1"/>
        <v>Jan.27/28</v>
      </c>
      <c r="L13" s="15" t="s">
        <v>102</v>
      </c>
      <c r="M13" s="15" t="s">
        <v>102</v>
      </c>
      <c r="N13" s="15" t="s">
        <v>103</v>
      </c>
      <c r="O13" s="72" t="s">
        <v>104</v>
      </c>
    </row>
    <row r="14" spans="1:19" ht="27.75" customHeight="1" x14ac:dyDescent="0.2">
      <c r="A14" s="14" t="s">
        <v>11</v>
      </c>
      <c r="B14" s="6" t="s">
        <v>47</v>
      </c>
      <c r="C14" s="7">
        <v>9</v>
      </c>
      <c r="D14" s="8">
        <v>44934</v>
      </c>
      <c r="E14" s="8">
        <v>44935</v>
      </c>
      <c r="F14" s="9">
        <f t="shared" si="0"/>
        <v>44935</v>
      </c>
      <c r="G14" s="16" t="s">
        <v>13</v>
      </c>
      <c r="H14" s="50" t="s">
        <v>12</v>
      </c>
      <c r="I14" s="51" t="s">
        <v>113</v>
      </c>
      <c r="J14" s="12">
        <v>8</v>
      </c>
      <c r="K14" s="15" t="str">
        <f t="shared" si="1"/>
        <v>Jan.31</v>
      </c>
      <c r="L14" s="15" t="s">
        <v>106</v>
      </c>
      <c r="M14" s="15" t="s">
        <v>78</v>
      </c>
      <c r="N14" s="15" t="s">
        <v>107</v>
      </c>
      <c r="O14" s="13" t="s">
        <v>105</v>
      </c>
    </row>
    <row r="15" spans="1:19" ht="27.75" customHeight="1" x14ac:dyDescent="0.2">
      <c r="A15" s="14" t="s">
        <v>11</v>
      </c>
      <c r="B15" s="6" t="s">
        <v>48</v>
      </c>
      <c r="C15" s="7"/>
      <c r="D15" s="8">
        <v>44935</v>
      </c>
      <c r="E15" s="8">
        <v>44936</v>
      </c>
      <c r="F15" s="9">
        <f t="shared" si="0"/>
        <v>44936</v>
      </c>
      <c r="G15" s="16" t="s">
        <v>13</v>
      </c>
      <c r="H15" s="50"/>
      <c r="I15" s="51"/>
      <c r="J15" s="12"/>
      <c r="K15" s="15"/>
      <c r="L15" s="15"/>
      <c r="M15" s="71"/>
      <c r="N15" s="15"/>
      <c r="O15" s="72"/>
    </row>
    <row r="16" spans="1:19" ht="27.75" customHeight="1" x14ac:dyDescent="0.2">
      <c r="A16" s="14" t="s">
        <v>11</v>
      </c>
      <c r="B16" s="6" t="s">
        <v>49</v>
      </c>
      <c r="C16" s="7">
        <v>1</v>
      </c>
      <c r="D16" s="8">
        <v>44936</v>
      </c>
      <c r="E16" s="8">
        <v>44937</v>
      </c>
      <c r="F16" s="9">
        <f t="shared" si="0"/>
        <v>44937</v>
      </c>
      <c r="G16" s="16" t="s">
        <v>13</v>
      </c>
      <c r="H16" s="18"/>
      <c r="I16" s="19"/>
      <c r="J16" s="19"/>
      <c r="K16" s="20"/>
      <c r="L16" s="21"/>
      <c r="M16" s="20"/>
      <c r="N16" s="22"/>
      <c r="O16" s="23"/>
    </row>
    <row r="17" spans="1:19" ht="27.75" customHeight="1" thickBot="1" x14ac:dyDescent="0.3">
      <c r="A17" s="14" t="s">
        <v>11</v>
      </c>
      <c r="B17" s="6" t="s">
        <v>50</v>
      </c>
      <c r="C17" s="7">
        <v>2</v>
      </c>
      <c r="D17" s="8">
        <v>44937</v>
      </c>
      <c r="E17" s="8">
        <v>44938</v>
      </c>
      <c r="F17" s="9">
        <f t="shared" si="0"/>
        <v>44938</v>
      </c>
      <c r="G17" s="10"/>
      <c r="H17" s="18"/>
      <c r="I17" s="19"/>
      <c r="J17" s="19"/>
      <c r="K17" s="20"/>
      <c r="L17" s="21"/>
      <c r="M17" s="20"/>
      <c r="N17" s="22"/>
      <c r="O17" s="23"/>
      <c r="R17" s="76"/>
    </row>
    <row r="18" spans="1:19" ht="27.75" customHeight="1" thickTop="1" thickBot="1" x14ac:dyDescent="0.3">
      <c r="A18" s="14" t="s">
        <v>11</v>
      </c>
      <c r="B18" s="6" t="s">
        <v>51</v>
      </c>
      <c r="C18" s="7">
        <v>3</v>
      </c>
      <c r="D18" s="8">
        <v>44938</v>
      </c>
      <c r="E18" s="8">
        <v>44939</v>
      </c>
      <c r="F18" s="9">
        <f t="shared" si="0"/>
        <v>44939</v>
      </c>
      <c r="G18" s="10" t="s">
        <v>13</v>
      </c>
      <c r="H18" s="116" t="s">
        <v>36</v>
      </c>
      <c r="I18" s="117"/>
      <c r="J18" s="117"/>
      <c r="K18" s="117"/>
      <c r="L18" s="117"/>
      <c r="M18" s="117"/>
      <c r="N18" s="117"/>
      <c r="O18" s="118"/>
      <c r="R18" s="24"/>
      <c r="S18" s="24"/>
    </row>
    <row r="19" spans="1:19" ht="27.75" customHeight="1" thickBot="1" x14ac:dyDescent="0.3">
      <c r="A19" s="14" t="s">
        <v>11</v>
      </c>
      <c r="B19" s="6" t="s">
        <v>52</v>
      </c>
      <c r="C19" s="7">
        <v>4</v>
      </c>
      <c r="D19" s="8" t="s">
        <v>14</v>
      </c>
      <c r="E19" s="8" t="s">
        <v>14</v>
      </c>
      <c r="F19" s="9" t="str">
        <f t="shared" si="0"/>
        <v>-</v>
      </c>
      <c r="G19" s="10"/>
      <c r="H19" s="25"/>
      <c r="I19" s="25"/>
      <c r="J19" s="26"/>
      <c r="K19" s="27"/>
      <c r="L19" s="28"/>
      <c r="M19" s="28"/>
      <c r="N19" s="27"/>
      <c r="O19" s="28"/>
      <c r="P19" s="77"/>
      <c r="Q19" s="77"/>
      <c r="R19" s="24"/>
    </row>
    <row r="20" spans="1:19" ht="27.75" customHeight="1" x14ac:dyDescent="0.25">
      <c r="A20" s="14" t="s">
        <v>11</v>
      </c>
      <c r="B20" s="6" t="s">
        <v>53</v>
      </c>
      <c r="C20" s="7">
        <v>5</v>
      </c>
      <c r="D20" s="8">
        <v>44940</v>
      </c>
      <c r="E20" s="8">
        <v>44941</v>
      </c>
      <c r="F20" s="9">
        <f t="shared" si="0"/>
        <v>44941</v>
      </c>
      <c r="G20" s="10"/>
      <c r="H20" s="119" t="s">
        <v>34</v>
      </c>
      <c r="I20" s="120"/>
      <c r="J20" s="120"/>
      <c r="K20" s="120"/>
      <c r="L20" s="120"/>
      <c r="M20" s="120"/>
      <c r="N20" s="120"/>
      <c r="O20" s="120"/>
      <c r="P20" s="121"/>
      <c r="Q20" s="10" t="s">
        <v>13</v>
      </c>
      <c r="R20" s="24"/>
    </row>
    <row r="21" spans="1:19" ht="27.75" customHeight="1" thickBot="1" x14ac:dyDescent="0.45">
      <c r="A21" s="5" t="s">
        <v>11</v>
      </c>
      <c r="B21" s="6" t="s">
        <v>54</v>
      </c>
      <c r="C21" s="7">
        <v>6</v>
      </c>
      <c r="D21" s="8">
        <v>44941</v>
      </c>
      <c r="E21" s="8">
        <v>44942</v>
      </c>
      <c r="F21" s="52">
        <f t="shared" si="0"/>
        <v>44942</v>
      </c>
      <c r="G21" s="10" t="s">
        <v>13</v>
      </c>
      <c r="H21" s="122"/>
      <c r="I21" s="123"/>
      <c r="J21" s="123"/>
      <c r="K21" s="123"/>
      <c r="L21" s="123"/>
      <c r="M21" s="123"/>
      <c r="N21" s="123"/>
      <c r="O21" s="123"/>
      <c r="P21" s="124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55</v>
      </c>
      <c r="C22" s="7">
        <v>7</v>
      </c>
      <c r="D22" s="8">
        <v>44942</v>
      </c>
      <c r="E22" s="8">
        <v>44943</v>
      </c>
      <c r="F22" s="52">
        <f t="shared" si="0"/>
        <v>44943</v>
      </c>
      <c r="G22" s="10" t="s">
        <v>13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15</v>
      </c>
      <c r="M22" s="67" t="s">
        <v>16</v>
      </c>
      <c r="N22" s="67" t="s">
        <v>17</v>
      </c>
      <c r="O22" s="68" t="s">
        <v>9</v>
      </c>
      <c r="P22" s="69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56</v>
      </c>
      <c r="C23" s="7">
        <v>8</v>
      </c>
      <c r="D23" s="8">
        <v>44943</v>
      </c>
      <c r="E23" s="8">
        <v>44944</v>
      </c>
      <c r="F23" s="52">
        <f t="shared" si="0"/>
        <v>44944</v>
      </c>
      <c r="G23" s="10" t="s">
        <v>13</v>
      </c>
      <c r="H23" s="53" t="s">
        <v>18</v>
      </c>
      <c r="I23" s="46" t="s">
        <v>108</v>
      </c>
      <c r="J23" s="54">
        <v>7</v>
      </c>
      <c r="K23" s="55" t="s">
        <v>81</v>
      </c>
      <c r="L23" s="15" t="s">
        <v>83</v>
      </c>
      <c r="M23" s="15" t="s">
        <v>84</v>
      </c>
      <c r="N23" s="15" t="s">
        <v>85</v>
      </c>
      <c r="O23" s="15" t="s">
        <v>86</v>
      </c>
      <c r="P23" s="13" t="s">
        <v>88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57</v>
      </c>
      <c r="C24" s="7">
        <v>9</v>
      </c>
      <c r="D24" s="8">
        <v>44944</v>
      </c>
      <c r="E24" s="8">
        <v>44945</v>
      </c>
      <c r="F24" s="52">
        <f t="shared" si="0"/>
        <v>44945</v>
      </c>
      <c r="G24" s="10" t="s">
        <v>13</v>
      </c>
      <c r="H24" s="18" t="s">
        <v>18</v>
      </c>
      <c r="I24" s="46" t="s">
        <v>109</v>
      </c>
      <c r="J24" s="19">
        <v>8</v>
      </c>
      <c r="K24" s="15" t="str">
        <f>P23</f>
        <v>Jan.13/14</v>
      </c>
      <c r="L24" s="15" t="s">
        <v>89</v>
      </c>
      <c r="M24" s="15" t="s">
        <v>90</v>
      </c>
      <c r="N24" s="15" t="s">
        <v>91</v>
      </c>
      <c r="O24" s="15" t="s">
        <v>92</v>
      </c>
      <c r="P24" s="13" t="s">
        <v>95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58</v>
      </c>
      <c r="C25" s="7"/>
      <c r="D25" s="8">
        <v>44945</v>
      </c>
      <c r="E25" s="8">
        <v>44946</v>
      </c>
      <c r="F25" s="52">
        <f t="shared" si="0"/>
        <v>44946</v>
      </c>
      <c r="G25" s="10"/>
      <c r="H25" s="18" t="s">
        <v>18</v>
      </c>
      <c r="I25" s="46" t="s">
        <v>110</v>
      </c>
      <c r="J25" s="19">
        <v>9</v>
      </c>
      <c r="K25" s="15" t="str">
        <f t="shared" ref="K25:K26" si="2">P24</f>
        <v>Jan.20/21</v>
      </c>
      <c r="L25" s="15" t="s">
        <v>96</v>
      </c>
      <c r="M25" s="15" t="s">
        <v>97</v>
      </c>
      <c r="N25" s="15" t="s">
        <v>98</v>
      </c>
      <c r="O25" s="15" t="s">
        <v>99</v>
      </c>
      <c r="P25" s="13" t="s">
        <v>100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59</v>
      </c>
      <c r="C26" s="7">
        <v>1</v>
      </c>
      <c r="D26" s="8" t="s">
        <v>14</v>
      </c>
      <c r="E26" s="8" t="s">
        <v>14</v>
      </c>
      <c r="F26" s="52" t="str">
        <f t="shared" si="0"/>
        <v>-</v>
      </c>
      <c r="G26" s="10" t="s">
        <v>13</v>
      </c>
      <c r="H26" s="18" t="s">
        <v>18</v>
      </c>
      <c r="I26" s="46" t="s">
        <v>111</v>
      </c>
      <c r="J26" s="19"/>
      <c r="K26" s="15" t="str">
        <f t="shared" si="2"/>
        <v>Jan.27/28</v>
      </c>
      <c r="L26" s="15" t="s">
        <v>102</v>
      </c>
      <c r="M26" s="15" t="s">
        <v>103</v>
      </c>
      <c r="N26" s="15" t="s">
        <v>104</v>
      </c>
      <c r="O26" s="15" t="s">
        <v>106</v>
      </c>
      <c r="P26" s="13" t="s">
        <v>105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60</v>
      </c>
      <c r="C27" s="7">
        <v>2</v>
      </c>
      <c r="D27" s="8">
        <v>44947</v>
      </c>
      <c r="E27" s="8">
        <v>44948</v>
      </c>
      <c r="F27" s="52">
        <f t="shared" si="0"/>
        <v>44948</v>
      </c>
      <c r="G27" s="10" t="s">
        <v>13</v>
      </c>
      <c r="H27" s="18"/>
      <c r="I27" s="46"/>
      <c r="J27" s="19"/>
      <c r="K27" s="15"/>
      <c r="L27" s="15"/>
      <c r="M27" s="15"/>
      <c r="N27" s="15"/>
      <c r="O27" s="15"/>
      <c r="P27" s="72"/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61</v>
      </c>
      <c r="C28" s="7">
        <v>3</v>
      </c>
      <c r="D28" s="8">
        <v>44948</v>
      </c>
      <c r="E28" s="8">
        <v>44949</v>
      </c>
      <c r="F28" s="52">
        <f t="shared" si="0"/>
        <v>44949</v>
      </c>
      <c r="G28" s="10" t="s">
        <v>13</v>
      </c>
      <c r="H28" s="18"/>
      <c r="I28" s="46"/>
      <c r="J28" s="19"/>
      <c r="K28" s="15"/>
      <c r="L28" s="71"/>
      <c r="M28" s="71"/>
      <c r="N28" s="71"/>
      <c r="O28" s="71"/>
      <c r="P28" s="71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62</v>
      </c>
      <c r="C29" s="7">
        <v>4</v>
      </c>
      <c r="D29" s="8">
        <v>44949</v>
      </c>
      <c r="E29" s="8">
        <v>44950</v>
      </c>
      <c r="F29" s="52">
        <f t="shared" si="0"/>
        <v>44950</v>
      </c>
      <c r="G29" s="10" t="s">
        <v>13</v>
      </c>
      <c r="H29" s="125" t="s">
        <v>37</v>
      </c>
      <c r="I29" s="126"/>
      <c r="J29" s="126"/>
      <c r="K29" s="126"/>
      <c r="L29" s="126"/>
      <c r="M29" s="126"/>
      <c r="N29" s="126"/>
      <c r="O29" s="126"/>
      <c r="P29" s="127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63</v>
      </c>
      <c r="C30" s="7">
        <v>5</v>
      </c>
      <c r="D30" s="8">
        <v>44950</v>
      </c>
      <c r="E30" s="8">
        <v>44951</v>
      </c>
      <c r="F30" s="52">
        <f t="shared" si="0"/>
        <v>44951</v>
      </c>
      <c r="G30" s="10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64</v>
      </c>
      <c r="C31" s="7">
        <v>6</v>
      </c>
      <c r="D31" s="8">
        <v>44951</v>
      </c>
      <c r="E31" s="8">
        <v>44952</v>
      </c>
      <c r="F31" s="52">
        <f t="shared" si="0"/>
        <v>44952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65</v>
      </c>
      <c r="C32" s="7">
        <v>7</v>
      </c>
      <c r="D32" s="8">
        <v>44952</v>
      </c>
      <c r="E32" s="8">
        <v>44953</v>
      </c>
      <c r="F32" s="52">
        <f t="shared" si="0"/>
        <v>44953</v>
      </c>
      <c r="G32" s="4"/>
      <c r="H32" s="128" t="s">
        <v>19</v>
      </c>
      <c r="I32" s="128"/>
      <c r="J32" s="74"/>
      <c r="K32" s="128" t="s">
        <v>20</v>
      </c>
      <c r="L32" s="128"/>
      <c r="M32" s="129" t="s">
        <v>21</v>
      </c>
      <c r="N32" s="129"/>
      <c r="O32" s="78" t="s">
        <v>22</v>
      </c>
      <c r="Q32" s="10" t="s">
        <v>13</v>
      </c>
      <c r="R32" s="2"/>
    </row>
    <row r="33" spans="1:19" ht="27.75" customHeight="1" x14ac:dyDescent="0.4">
      <c r="A33" s="5" t="s">
        <v>11</v>
      </c>
      <c r="B33" s="6" t="s">
        <v>66</v>
      </c>
      <c r="C33" s="7">
        <v>8</v>
      </c>
      <c r="D33" s="8" t="s">
        <v>14</v>
      </c>
      <c r="E33" s="8" t="s">
        <v>14</v>
      </c>
      <c r="F33" s="52" t="str">
        <f t="shared" si="0"/>
        <v>-</v>
      </c>
      <c r="G33" s="4"/>
      <c r="H33" s="115" t="s">
        <v>196</v>
      </c>
      <c r="I33" s="115"/>
      <c r="J33" s="115"/>
      <c r="K33" s="113" t="s">
        <v>24</v>
      </c>
      <c r="L33" s="113"/>
      <c r="M33" s="114" t="s">
        <v>196</v>
      </c>
      <c r="N33" s="114"/>
      <c r="O33" s="73" t="s">
        <v>25</v>
      </c>
      <c r="R33" s="2"/>
    </row>
    <row r="34" spans="1:19" ht="27.75" customHeight="1" x14ac:dyDescent="0.4">
      <c r="A34" s="5" t="s">
        <v>11</v>
      </c>
      <c r="B34" s="6" t="s">
        <v>67</v>
      </c>
      <c r="C34" s="7">
        <v>9</v>
      </c>
      <c r="D34" s="8">
        <v>44954</v>
      </c>
      <c r="E34" s="8">
        <v>44955</v>
      </c>
      <c r="F34" s="52">
        <f t="shared" si="0"/>
        <v>44955</v>
      </c>
      <c r="G34" s="4"/>
      <c r="H34" s="113" t="s">
        <v>194</v>
      </c>
      <c r="I34" s="113"/>
      <c r="J34" s="113"/>
      <c r="K34" s="113" t="s">
        <v>26</v>
      </c>
      <c r="L34" s="113"/>
      <c r="M34" s="114" t="s">
        <v>197</v>
      </c>
      <c r="N34" s="114"/>
      <c r="O34" s="73" t="s">
        <v>27</v>
      </c>
      <c r="R34" s="2"/>
    </row>
    <row r="35" spans="1:19" ht="27.75" customHeight="1" x14ac:dyDescent="0.4">
      <c r="A35" s="5" t="s">
        <v>11</v>
      </c>
      <c r="B35" s="6" t="s">
        <v>68</v>
      </c>
      <c r="C35" s="7"/>
      <c r="D35" s="8">
        <v>44955</v>
      </c>
      <c r="E35" s="8">
        <v>44956</v>
      </c>
      <c r="F35" s="52">
        <f t="shared" si="0"/>
        <v>44956</v>
      </c>
      <c r="G35" s="29"/>
      <c r="H35" s="113" t="s">
        <v>198</v>
      </c>
      <c r="I35" s="113"/>
      <c r="J35" s="113"/>
      <c r="K35" s="113" t="s">
        <v>28</v>
      </c>
      <c r="L35" s="113"/>
      <c r="M35" s="114" t="s">
        <v>198</v>
      </c>
      <c r="N35" s="114"/>
      <c r="O35" s="73" t="s">
        <v>29</v>
      </c>
      <c r="P35" s="30"/>
      <c r="Q35" s="30"/>
      <c r="R35" s="2"/>
    </row>
    <row r="36" spans="1:19" ht="26.25" customHeight="1" x14ac:dyDescent="0.4">
      <c r="A36" s="5" t="s">
        <v>11</v>
      </c>
      <c r="B36" s="6" t="s">
        <v>69</v>
      </c>
      <c r="C36" s="7">
        <v>1</v>
      </c>
      <c r="D36" s="8">
        <v>44956</v>
      </c>
      <c r="E36" s="8">
        <v>44957</v>
      </c>
      <c r="F36" s="52">
        <f t="shared" si="0"/>
        <v>44957</v>
      </c>
      <c r="G36" s="4"/>
      <c r="P36" s="31"/>
      <c r="Q36" s="31"/>
      <c r="R36" s="2"/>
      <c r="S36" s="2"/>
    </row>
    <row r="37" spans="1:19" ht="27.75" customHeight="1" thickBot="1" x14ac:dyDescent="0.45">
      <c r="A37" s="47" t="s">
        <v>11</v>
      </c>
      <c r="B37" s="56" t="s">
        <v>70</v>
      </c>
      <c r="C37" s="49">
        <v>2</v>
      </c>
      <c r="D37" s="57">
        <v>44957</v>
      </c>
      <c r="E37" s="57">
        <v>44958</v>
      </c>
      <c r="F37" s="48">
        <f t="shared" si="0"/>
        <v>44958</v>
      </c>
      <c r="G37" s="4"/>
      <c r="M37" s="112" t="s">
        <v>23</v>
      </c>
      <c r="N37" s="112"/>
      <c r="O37" s="112"/>
      <c r="P37" s="114"/>
      <c r="Q37" s="114"/>
      <c r="R37" s="2"/>
      <c r="S37" s="2"/>
    </row>
    <row r="38" spans="1:19" ht="27.75" customHeight="1" x14ac:dyDescent="0.4">
      <c r="A38" s="4" t="s">
        <v>30</v>
      </c>
      <c r="B38" s="32"/>
      <c r="C38" s="26"/>
      <c r="D38" s="79"/>
      <c r="E38" s="28"/>
      <c r="F38" s="77"/>
      <c r="G38" s="4"/>
      <c r="M38" s="112"/>
      <c r="N38" s="112"/>
      <c r="O38" s="112"/>
      <c r="P38" s="114"/>
      <c r="Q38" s="114"/>
      <c r="R38" s="2"/>
      <c r="S38" s="2"/>
    </row>
    <row r="39" spans="1:19" ht="27.75" customHeight="1" x14ac:dyDescent="0.2">
      <c r="A39" s="4" t="s">
        <v>31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 x14ac:dyDescent="0.4">
      <c r="A41" s="36" t="s">
        <v>33</v>
      </c>
      <c r="G41" s="4"/>
      <c r="M41" s="38"/>
      <c r="N41" s="38"/>
      <c r="O41" s="38"/>
      <c r="P41" s="112"/>
      <c r="Q41" s="112"/>
      <c r="R41" s="2"/>
      <c r="S41" s="2"/>
    </row>
    <row r="42" spans="1:19" ht="24.75" customHeight="1" x14ac:dyDescent="0.4">
      <c r="A42" s="4"/>
      <c r="B42" s="4"/>
      <c r="C42" s="4"/>
      <c r="D42" s="4"/>
      <c r="E42" s="39"/>
      <c r="F42" s="39"/>
      <c r="G42" s="4"/>
      <c r="H42" s="113"/>
      <c r="I42" s="113"/>
      <c r="J42" s="113"/>
      <c r="K42" s="113"/>
      <c r="L42" s="113"/>
      <c r="M42" s="38"/>
      <c r="N42" s="38"/>
      <c r="O42" s="38"/>
      <c r="P42" s="40"/>
      <c r="Q42" s="40"/>
      <c r="R42" s="2"/>
      <c r="S42" s="2"/>
    </row>
    <row r="43" spans="1:19" ht="24.75" customHeight="1" x14ac:dyDescent="0.4">
      <c r="A43" s="4"/>
      <c r="G43" s="2"/>
      <c r="H43" s="113"/>
      <c r="I43" s="113"/>
      <c r="J43" s="113"/>
      <c r="K43" s="113"/>
      <c r="L43" s="113"/>
      <c r="M43" s="40"/>
      <c r="N43" s="40"/>
      <c r="O43" s="40"/>
      <c r="P43" s="40"/>
      <c r="R43" s="2"/>
      <c r="S43" s="2"/>
    </row>
    <row r="44" spans="1:19" ht="28.5" customHeight="1" x14ac:dyDescent="0.4">
      <c r="A44" s="4"/>
      <c r="I44" s="41"/>
      <c r="J44" s="41"/>
      <c r="K44" s="42"/>
      <c r="L44" s="43"/>
      <c r="M44" s="44"/>
      <c r="Q44" s="75"/>
    </row>
    <row r="45" spans="1:19" ht="28.5" customHeight="1" x14ac:dyDescent="0.4">
      <c r="A45" s="36"/>
      <c r="H45" s="45"/>
      <c r="I45" s="2"/>
      <c r="J45" s="2"/>
      <c r="K45" s="44"/>
      <c r="L45" s="44"/>
      <c r="P45" s="38"/>
      <c r="Q45" s="38"/>
    </row>
    <row r="46" spans="1:19" ht="90.75" customHeight="1" x14ac:dyDescent="0.4">
      <c r="H46" s="4"/>
      <c r="I46" s="2"/>
      <c r="J46" s="2"/>
      <c r="K46" s="2"/>
      <c r="L46" s="2"/>
      <c r="O46" s="38"/>
      <c r="P46" s="38"/>
      <c r="Q46" s="38"/>
    </row>
    <row r="47" spans="1:19" ht="32.25" x14ac:dyDescent="0.2">
      <c r="O47" s="75"/>
      <c r="P47" s="75"/>
    </row>
    <row r="48" spans="1:19" ht="15" customHeight="1" x14ac:dyDescent="0.2">
      <c r="O48" s="75"/>
      <c r="P48" s="75"/>
    </row>
  </sheetData>
  <mergeCells count="30">
    <mergeCell ref="A1:P1"/>
    <mergeCell ref="A3:F3"/>
    <mergeCell ref="H3:O4"/>
    <mergeCell ref="A4:A5"/>
    <mergeCell ref="B4:B5"/>
    <mergeCell ref="C4:C5"/>
    <mergeCell ref="D4:D5"/>
    <mergeCell ref="E4:E5"/>
    <mergeCell ref="F4:F5"/>
    <mergeCell ref="H18:O18"/>
    <mergeCell ref="H20:P21"/>
    <mergeCell ref="H29:P29"/>
    <mergeCell ref="H32:I32"/>
    <mergeCell ref="K32:L32"/>
    <mergeCell ref="M32:N32"/>
    <mergeCell ref="H33:J33"/>
    <mergeCell ref="K33:L33"/>
    <mergeCell ref="M33:N33"/>
    <mergeCell ref="H34:J34"/>
    <mergeCell ref="K34:L34"/>
    <mergeCell ref="M34:N34"/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8"/>
  <sheetViews>
    <sheetView view="pageBreakPreview" topLeftCell="E1" zoomScale="60" zoomScaleNormal="50" workbookViewId="0">
      <selection activeCell="H3" sqref="H3:O4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37" customWidth="1"/>
    <col min="6" max="6" width="16.75" style="37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7" width="18" style="3" customWidth="1"/>
    <col min="18" max="18" width="20.5" style="3" bestFit="1" customWidth="1"/>
    <col min="19" max="16384" width="9" style="3"/>
  </cols>
  <sheetData>
    <row r="1" spans="1:20" ht="60.75" customHeight="1" x14ac:dyDescent="0.4">
      <c r="A1" s="154" t="s">
        <v>115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6"/>
      <c r="R1" s="1"/>
      <c r="S1" s="2"/>
      <c r="T1" s="2"/>
    </row>
    <row r="2" spans="1:20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</row>
    <row r="3" spans="1:20" ht="42" customHeight="1" thickBot="1" x14ac:dyDescent="0.45">
      <c r="A3" s="133" t="s">
        <v>0</v>
      </c>
      <c r="B3" s="134"/>
      <c r="C3" s="134"/>
      <c r="D3" s="134"/>
      <c r="E3" s="134"/>
      <c r="F3" s="135"/>
      <c r="G3" s="2"/>
      <c r="H3" s="136" t="s">
        <v>35</v>
      </c>
      <c r="I3" s="137"/>
      <c r="J3" s="137"/>
      <c r="K3" s="137"/>
      <c r="L3" s="137"/>
      <c r="M3" s="137"/>
      <c r="N3" s="137"/>
      <c r="O3" s="138"/>
      <c r="P3" s="90"/>
      <c r="Q3" s="91"/>
      <c r="S3" s="2"/>
      <c r="T3" s="2"/>
    </row>
    <row r="4" spans="1:20" ht="25.5" customHeight="1" thickBot="1" x14ac:dyDescent="0.25">
      <c r="A4" s="142" t="s">
        <v>1</v>
      </c>
      <c r="B4" s="144" t="s">
        <v>2</v>
      </c>
      <c r="C4" s="146" t="s">
        <v>3</v>
      </c>
      <c r="D4" s="148" t="s">
        <v>4</v>
      </c>
      <c r="E4" s="150" t="s">
        <v>5</v>
      </c>
      <c r="F4" s="152" t="s">
        <v>4</v>
      </c>
      <c r="G4" s="4"/>
      <c r="H4" s="139"/>
      <c r="I4" s="140"/>
      <c r="J4" s="140"/>
      <c r="K4" s="140"/>
      <c r="L4" s="140"/>
      <c r="M4" s="140"/>
      <c r="N4" s="140"/>
      <c r="O4" s="141"/>
      <c r="P4" s="90"/>
      <c r="Q4" s="91"/>
    </row>
    <row r="5" spans="1:20" ht="25.5" customHeight="1" thickBot="1" x14ac:dyDescent="0.25">
      <c r="A5" s="143"/>
      <c r="B5" s="145"/>
      <c r="C5" s="147"/>
      <c r="D5" s="149"/>
      <c r="E5" s="151"/>
      <c r="F5" s="153"/>
      <c r="G5" s="4"/>
      <c r="H5" s="59" t="s">
        <v>1</v>
      </c>
      <c r="I5" s="60" t="s">
        <v>2</v>
      </c>
      <c r="J5" s="61" t="s">
        <v>6</v>
      </c>
      <c r="K5" s="60" t="s">
        <v>4</v>
      </c>
      <c r="L5" s="60" t="s">
        <v>7</v>
      </c>
      <c r="M5" s="60" t="s">
        <v>8</v>
      </c>
      <c r="N5" s="70" t="s">
        <v>10</v>
      </c>
      <c r="O5" s="62" t="s">
        <v>4</v>
      </c>
      <c r="P5" s="92"/>
    </row>
    <row r="6" spans="1:20" ht="27.75" customHeight="1" x14ac:dyDescent="0.2">
      <c r="A6" s="14" t="s">
        <v>11</v>
      </c>
      <c r="B6" s="6" t="s">
        <v>70</v>
      </c>
      <c r="C6" s="7">
        <v>2</v>
      </c>
      <c r="D6" s="8">
        <v>44957</v>
      </c>
      <c r="E6" s="8">
        <v>44958</v>
      </c>
      <c r="F6" s="9">
        <f t="shared" ref="F6:F35" si="0">E6</f>
        <v>44958</v>
      </c>
      <c r="G6" s="10"/>
      <c r="H6" s="58" t="s">
        <v>12</v>
      </c>
      <c r="I6" s="51" t="s">
        <v>147</v>
      </c>
      <c r="J6" s="55">
        <v>8</v>
      </c>
      <c r="K6" s="15" t="s">
        <v>146</v>
      </c>
      <c r="L6" s="15" t="s">
        <v>106</v>
      </c>
      <c r="M6" s="15" t="s">
        <v>78</v>
      </c>
      <c r="N6" s="15" t="s">
        <v>107</v>
      </c>
      <c r="O6" s="13" t="s">
        <v>105</v>
      </c>
      <c r="P6" s="93"/>
    </row>
    <row r="7" spans="1:20" ht="27.75" customHeight="1" x14ac:dyDescent="0.2">
      <c r="A7" s="14" t="s">
        <v>11</v>
      </c>
      <c r="B7" s="6" t="s">
        <v>116</v>
      </c>
      <c r="C7" s="7">
        <v>3</v>
      </c>
      <c r="D7" s="8">
        <v>44958</v>
      </c>
      <c r="E7" s="8">
        <v>44959</v>
      </c>
      <c r="F7" s="9">
        <f t="shared" si="0"/>
        <v>44959</v>
      </c>
      <c r="G7" s="10" t="s">
        <v>13</v>
      </c>
      <c r="H7" s="11" t="s">
        <v>12</v>
      </c>
      <c r="I7" s="51" t="s">
        <v>148</v>
      </c>
      <c r="J7" s="12">
        <v>9</v>
      </c>
      <c r="K7" s="15" t="str">
        <f t="shared" ref="K7:K14" si="1">O6</f>
        <v>Feb.03/04</v>
      </c>
      <c r="L7" s="15" t="s">
        <v>157</v>
      </c>
      <c r="M7" s="15" t="s">
        <v>157</v>
      </c>
      <c r="N7" s="15" t="s">
        <v>158</v>
      </c>
      <c r="O7" s="72" t="s">
        <v>159</v>
      </c>
      <c r="P7" s="93"/>
    </row>
    <row r="8" spans="1:20" ht="27.75" customHeight="1" x14ac:dyDescent="0.2">
      <c r="A8" s="14" t="s">
        <v>11</v>
      </c>
      <c r="B8" s="6" t="s">
        <v>117</v>
      </c>
      <c r="C8" s="7">
        <v>4</v>
      </c>
      <c r="D8" s="8">
        <v>44959</v>
      </c>
      <c r="E8" s="8">
        <v>44960</v>
      </c>
      <c r="F8" s="9">
        <f t="shared" si="0"/>
        <v>44960</v>
      </c>
      <c r="G8" s="16" t="s">
        <v>13</v>
      </c>
      <c r="H8" s="11" t="s">
        <v>12</v>
      </c>
      <c r="I8" s="51" t="s">
        <v>149</v>
      </c>
      <c r="J8" s="12"/>
      <c r="K8" s="15" t="str">
        <f t="shared" si="1"/>
        <v>Feb.07</v>
      </c>
      <c r="L8" s="15" t="s">
        <v>160</v>
      </c>
      <c r="M8" s="15" t="s">
        <v>78</v>
      </c>
      <c r="N8" s="15" t="s">
        <v>161</v>
      </c>
      <c r="O8" s="13" t="s">
        <v>162</v>
      </c>
      <c r="P8" s="93"/>
    </row>
    <row r="9" spans="1:20" ht="27.75" customHeight="1" x14ac:dyDescent="0.2">
      <c r="A9" s="14" t="s">
        <v>11</v>
      </c>
      <c r="B9" s="6" t="s">
        <v>118</v>
      </c>
      <c r="C9" s="7">
        <v>5</v>
      </c>
      <c r="D9" s="8" t="s">
        <v>14</v>
      </c>
      <c r="E9" s="8" t="s">
        <v>14</v>
      </c>
      <c r="F9" s="9" t="str">
        <f t="shared" si="0"/>
        <v>-</v>
      </c>
      <c r="G9" s="16" t="s">
        <v>13</v>
      </c>
      <c r="H9" s="88" t="s">
        <v>12</v>
      </c>
      <c r="I9" s="89" t="s">
        <v>150</v>
      </c>
      <c r="J9" s="89">
        <v>1</v>
      </c>
      <c r="K9" s="157" t="s">
        <v>156</v>
      </c>
      <c r="L9" s="158"/>
      <c r="M9" s="158"/>
      <c r="N9" s="158"/>
      <c r="O9" s="159"/>
      <c r="P9" s="93"/>
    </row>
    <row r="10" spans="1:20" ht="27.75" customHeight="1" x14ac:dyDescent="0.2">
      <c r="A10" s="14" t="s">
        <v>11</v>
      </c>
      <c r="B10" s="6" t="s">
        <v>119</v>
      </c>
      <c r="C10" s="7">
        <v>6</v>
      </c>
      <c r="D10" s="8">
        <v>44961</v>
      </c>
      <c r="E10" s="8">
        <v>44962</v>
      </c>
      <c r="F10" s="9">
        <f t="shared" si="0"/>
        <v>44962</v>
      </c>
      <c r="G10" s="17" t="s">
        <v>13</v>
      </c>
      <c r="H10" s="11" t="s">
        <v>12</v>
      </c>
      <c r="I10" s="51" t="s">
        <v>151</v>
      </c>
      <c r="J10" s="12">
        <v>2</v>
      </c>
      <c r="K10" s="15" t="s">
        <v>163</v>
      </c>
      <c r="L10" s="15" t="s">
        <v>165</v>
      </c>
      <c r="M10" s="15" t="s">
        <v>78</v>
      </c>
      <c r="N10" s="15" t="s">
        <v>166</v>
      </c>
      <c r="O10" s="13" t="s">
        <v>167</v>
      </c>
      <c r="P10" s="93"/>
    </row>
    <row r="11" spans="1:20" ht="27.75" customHeight="1" x14ac:dyDescent="0.2">
      <c r="A11" s="14" t="s">
        <v>11</v>
      </c>
      <c r="B11" s="6" t="s">
        <v>120</v>
      </c>
      <c r="C11" s="7">
        <v>7</v>
      </c>
      <c r="D11" s="8">
        <v>44962</v>
      </c>
      <c r="E11" s="8">
        <v>44963</v>
      </c>
      <c r="F11" s="9">
        <f t="shared" si="0"/>
        <v>44963</v>
      </c>
      <c r="G11" s="16" t="s">
        <v>13</v>
      </c>
      <c r="H11" s="50" t="s">
        <v>12</v>
      </c>
      <c r="I11" s="51" t="s">
        <v>152</v>
      </c>
      <c r="J11" s="12">
        <v>3</v>
      </c>
      <c r="K11" s="15" t="str">
        <f t="shared" si="1"/>
        <v>Feb.17/18</v>
      </c>
      <c r="L11" s="15" t="s">
        <v>168</v>
      </c>
      <c r="M11" s="15" t="s">
        <v>168</v>
      </c>
      <c r="N11" s="15" t="s">
        <v>169</v>
      </c>
      <c r="O11" s="72" t="s">
        <v>170</v>
      </c>
      <c r="P11" s="93"/>
    </row>
    <row r="12" spans="1:20" ht="27.75" customHeight="1" x14ac:dyDescent="0.2">
      <c r="A12" s="14" t="s">
        <v>11</v>
      </c>
      <c r="B12" s="6" t="s">
        <v>121</v>
      </c>
      <c r="C12" s="7">
        <v>8</v>
      </c>
      <c r="D12" s="8">
        <v>44963</v>
      </c>
      <c r="E12" s="8">
        <v>44964</v>
      </c>
      <c r="F12" s="9">
        <f t="shared" si="0"/>
        <v>44964</v>
      </c>
      <c r="G12" s="16" t="s">
        <v>13</v>
      </c>
      <c r="H12" s="11" t="s">
        <v>12</v>
      </c>
      <c r="I12" s="51" t="s">
        <v>153</v>
      </c>
      <c r="J12" s="12">
        <v>4</v>
      </c>
      <c r="K12" s="15" t="str">
        <f t="shared" si="1"/>
        <v>Feb.21</v>
      </c>
      <c r="L12" s="15" t="s">
        <v>171</v>
      </c>
      <c r="M12" s="15" t="s">
        <v>78</v>
      </c>
      <c r="N12" s="15" t="s">
        <v>172</v>
      </c>
      <c r="O12" s="13" t="s">
        <v>173</v>
      </c>
      <c r="P12" s="93"/>
    </row>
    <row r="13" spans="1:20" ht="27.75" customHeight="1" x14ac:dyDescent="0.2">
      <c r="A13" s="14" t="s">
        <v>11</v>
      </c>
      <c r="B13" s="6" t="s">
        <v>122</v>
      </c>
      <c r="C13" s="7">
        <v>9</v>
      </c>
      <c r="D13" s="8">
        <v>44964</v>
      </c>
      <c r="E13" s="8">
        <v>44965</v>
      </c>
      <c r="F13" s="9">
        <f t="shared" si="0"/>
        <v>44965</v>
      </c>
      <c r="G13" s="16"/>
      <c r="H13" s="50" t="s">
        <v>12</v>
      </c>
      <c r="I13" s="51" t="s">
        <v>154</v>
      </c>
      <c r="J13" s="12">
        <v>5</v>
      </c>
      <c r="K13" s="15" t="str">
        <f t="shared" si="1"/>
        <v>Feb.24/25</v>
      </c>
      <c r="L13" s="15" t="s">
        <v>174</v>
      </c>
      <c r="M13" s="15" t="s">
        <v>174</v>
      </c>
      <c r="N13" s="15" t="s">
        <v>175</v>
      </c>
      <c r="O13" s="72" t="s">
        <v>176</v>
      </c>
      <c r="P13" s="93"/>
    </row>
    <row r="14" spans="1:20" ht="27.75" customHeight="1" x14ac:dyDescent="0.2">
      <c r="A14" s="14" t="s">
        <v>11</v>
      </c>
      <c r="B14" s="6" t="s">
        <v>123</v>
      </c>
      <c r="C14" s="7"/>
      <c r="D14" s="8">
        <v>44965</v>
      </c>
      <c r="E14" s="8">
        <v>44966</v>
      </c>
      <c r="F14" s="9">
        <f t="shared" si="0"/>
        <v>44966</v>
      </c>
      <c r="G14" s="16" t="s">
        <v>13</v>
      </c>
      <c r="H14" s="50" t="s">
        <v>12</v>
      </c>
      <c r="I14" s="51" t="s">
        <v>155</v>
      </c>
      <c r="J14" s="12">
        <v>6</v>
      </c>
      <c r="K14" s="15" t="str">
        <f t="shared" si="1"/>
        <v>Feb.28</v>
      </c>
      <c r="L14" s="15" t="s">
        <v>177</v>
      </c>
      <c r="M14" s="15" t="s">
        <v>78</v>
      </c>
      <c r="N14" s="15" t="s">
        <v>178</v>
      </c>
      <c r="O14" s="13" t="s">
        <v>191</v>
      </c>
      <c r="P14" s="93"/>
    </row>
    <row r="15" spans="1:20" ht="27.75" customHeight="1" x14ac:dyDescent="0.2">
      <c r="A15" s="14" t="s">
        <v>11</v>
      </c>
      <c r="B15" s="6" t="s">
        <v>124</v>
      </c>
      <c r="C15" s="7">
        <v>1</v>
      </c>
      <c r="D15" s="8">
        <v>44966</v>
      </c>
      <c r="E15" s="8">
        <v>44967</v>
      </c>
      <c r="F15" s="9">
        <f t="shared" si="0"/>
        <v>44967</v>
      </c>
      <c r="G15" s="16" t="s">
        <v>13</v>
      </c>
      <c r="H15" s="50"/>
      <c r="I15" s="51"/>
      <c r="J15" s="12"/>
      <c r="K15" s="15"/>
      <c r="L15" s="15"/>
      <c r="M15" s="71"/>
      <c r="N15" s="15"/>
      <c r="O15" s="72"/>
      <c r="P15" s="93"/>
    </row>
    <row r="16" spans="1:20" ht="27.75" customHeight="1" x14ac:dyDescent="0.2">
      <c r="A16" s="14" t="s">
        <v>11</v>
      </c>
      <c r="B16" s="6" t="s">
        <v>125</v>
      </c>
      <c r="C16" s="7">
        <v>2</v>
      </c>
      <c r="D16" s="8" t="s">
        <v>14</v>
      </c>
      <c r="E16" s="8" t="s">
        <v>14</v>
      </c>
      <c r="F16" s="9" t="str">
        <f t="shared" si="0"/>
        <v>-</v>
      </c>
      <c r="G16" s="16" t="s">
        <v>13</v>
      </c>
      <c r="H16" s="18"/>
      <c r="I16" s="19"/>
      <c r="J16" s="19"/>
      <c r="K16" s="20"/>
      <c r="L16" s="21"/>
      <c r="M16" s="20"/>
      <c r="N16" s="22"/>
      <c r="O16" s="23"/>
      <c r="P16" s="77"/>
    </row>
    <row r="17" spans="1:20" ht="27.75" customHeight="1" thickBot="1" x14ac:dyDescent="0.3">
      <c r="A17" s="14" t="s">
        <v>11</v>
      </c>
      <c r="B17" s="6" t="s">
        <v>126</v>
      </c>
      <c r="C17" s="7">
        <v>3</v>
      </c>
      <c r="D17" s="8">
        <v>44968</v>
      </c>
      <c r="E17" s="8">
        <v>44969</v>
      </c>
      <c r="F17" s="9">
        <f t="shared" si="0"/>
        <v>44969</v>
      </c>
      <c r="G17" s="10"/>
      <c r="H17" s="18"/>
      <c r="I17" s="19"/>
      <c r="J17" s="19"/>
      <c r="K17" s="20"/>
      <c r="L17" s="21"/>
      <c r="M17" s="20"/>
      <c r="N17" s="22"/>
      <c r="O17" s="23"/>
      <c r="P17" s="77"/>
      <c r="S17" s="76"/>
    </row>
    <row r="18" spans="1:20" ht="27.75" customHeight="1" thickTop="1" thickBot="1" x14ac:dyDescent="0.3">
      <c r="A18" s="14" t="s">
        <v>11</v>
      </c>
      <c r="B18" s="6" t="s">
        <v>127</v>
      </c>
      <c r="C18" s="7">
        <v>4</v>
      </c>
      <c r="D18" s="8">
        <v>44969</v>
      </c>
      <c r="E18" s="8">
        <v>44970</v>
      </c>
      <c r="F18" s="9">
        <f t="shared" si="0"/>
        <v>44970</v>
      </c>
      <c r="G18" s="10" t="s">
        <v>13</v>
      </c>
      <c r="H18" s="161" t="s">
        <v>188</v>
      </c>
      <c r="I18" s="162"/>
      <c r="J18" s="162"/>
      <c r="K18" s="162"/>
      <c r="L18" s="162"/>
      <c r="M18" s="162"/>
      <c r="N18" s="162"/>
      <c r="O18" s="163"/>
      <c r="P18" s="94"/>
      <c r="S18" s="24"/>
      <c r="T18" s="24"/>
    </row>
    <row r="19" spans="1:20" ht="27.75" customHeight="1" thickBot="1" x14ac:dyDescent="0.3">
      <c r="A19" s="14" t="s">
        <v>11</v>
      </c>
      <c r="B19" s="6" t="s">
        <v>128</v>
      </c>
      <c r="C19" s="7">
        <v>5</v>
      </c>
      <c r="D19" s="8">
        <v>44970</v>
      </c>
      <c r="E19" s="8">
        <v>44971</v>
      </c>
      <c r="F19" s="9">
        <f t="shared" si="0"/>
        <v>44971</v>
      </c>
      <c r="G19" s="10"/>
      <c r="H19" s="25"/>
      <c r="I19" s="25"/>
      <c r="J19" s="26"/>
      <c r="K19" s="27"/>
      <c r="L19" s="28"/>
      <c r="M19" s="28"/>
      <c r="N19" s="27"/>
      <c r="O19" s="28"/>
      <c r="P19" s="28"/>
      <c r="Q19" s="77"/>
      <c r="R19" s="77"/>
      <c r="S19" s="24"/>
    </row>
    <row r="20" spans="1:20" ht="27.75" customHeight="1" x14ac:dyDescent="0.25">
      <c r="A20" s="14" t="s">
        <v>11</v>
      </c>
      <c r="B20" s="6" t="s">
        <v>129</v>
      </c>
      <c r="C20" s="7">
        <v>6</v>
      </c>
      <c r="D20" s="8">
        <v>44971</v>
      </c>
      <c r="E20" s="8">
        <v>44972</v>
      </c>
      <c r="F20" s="9">
        <f t="shared" si="0"/>
        <v>44972</v>
      </c>
      <c r="G20" s="10"/>
      <c r="H20" s="119" t="s">
        <v>34</v>
      </c>
      <c r="I20" s="120"/>
      <c r="J20" s="120"/>
      <c r="K20" s="120"/>
      <c r="L20" s="120"/>
      <c r="M20" s="120"/>
      <c r="N20" s="120"/>
      <c r="O20" s="120"/>
      <c r="P20" s="120"/>
      <c r="Q20" s="121"/>
      <c r="R20" s="10" t="s">
        <v>13</v>
      </c>
      <c r="S20" s="24"/>
    </row>
    <row r="21" spans="1:20" ht="27.75" customHeight="1" thickBot="1" x14ac:dyDescent="0.45">
      <c r="A21" s="5" t="s">
        <v>11</v>
      </c>
      <c r="B21" s="6" t="s">
        <v>130</v>
      </c>
      <c r="C21" s="7">
        <v>7</v>
      </c>
      <c r="D21" s="8">
        <v>44972</v>
      </c>
      <c r="E21" s="8">
        <v>44973</v>
      </c>
      <c r="F21" s="52">
        <f t="shared" si="0"/>
        <v>44973</v>
      </c>
      <c r="G21" s="10" t="s">
        <v>13</v>
      </c>
      <c r="H21" s="122"/>
      <c r="I21" s="123"/>
      <c r="J21" s="123"/>
      <c r="K21" s="123"/>
      <c r="L21" s="123"/>
      <c r="M21" s="123"/>
      <c r="N21" s="123"/>
      <c r="O21" s="123"/>
      <c r="P21" s="123"/>
      <c r="Q21" s="124"/>
      <c r="R21" s="10" t="s">
        <v>13</v>
      </c>
      <c r="S21" s="2"/>
    </row>
    <row r="22" spans="1:20" ht="27.75" customHeight="1" thickBot="1" x14ac:dyDescent="0.45">
      <c r="A22" s="5" t="s">
        <v>11</v>
      </c>
      <c r="B22" s="6" t="s">
        <v>131</v>
      </c>
      <c r="C22" s="7">
        <v>8</v>
      </c>
      <c r="D22" s="8">
        <v>44973</v>
      </c>
      <c r="E22" s="8">
        <v>44974</v>
      </c>
      <c r="F22" s="52">
        <f t="shared" si="0"/>
        <v>44974</v>
      </c>
      <c r="G22" s="10" t="s">
        <v>13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15</v>
      </c>
      <c r="M22" s="67" t="s">
        <v>16</v>
      </c>
      <c r="N22" s="67" t="s">
        <v>17</v>
      </c>
      <c r="O22" s="68" t="s">
        <v>114</v>
      </c>
      <c r="P22" s="68" t="s">
        <v>9</v>
      </c>
      <c r="Q22" s="69" t="s">
        <v>4</v>
      </c>
      <c r="R22" s="10" t="s">
        <v>13</v>
      </c>
      <c r="S22" s="2"/>
      <c r="T22" s="2"/>
    </row>
    <row r="23" spans="1:20" ht="27.75" customHeight="1" x14ac:dyDescent="0.4">
      <c r="A23" s="5" t="s">
        <v>11</v>
      </c>
      <c r="B23" s="6" t="s">
        <v>132</v>
      </c>
      <c r="C23" s="7">
        <v>9</v>
      </c>
      <c r="D23" s="8" t="s">
        <v>14</v>
      </c>
      <c r="E23" s="8" t="s">
        <v>14</v>
      </c>
      <c r="F23" s="52" t="str">
        <f t="shared" si="0"/>
        <v>-</v>
      </c>
      <c r="G23" s="10" t="s">
        <v>13</v>
      </c>
      <c r="H23" s="53" t="s">
        <v>18</v>
      </c>
      <c r="I23" s="46" t="s">
        <v>111</v>
      </c>
      <c r="J23" s="54"/>
      <c r="K23" s="55" t="s">
        <v>180</v>
      </c>
      <c r="L23" s="81" t="s">
        <v>181</v>
      </c>
      <c r="M23" s="15" t="s">
        <v>182</v>
      </c>
      <c r="N23" s="15" t="s">
        <v>146</v>
      </c>
      <c r="O23" s="15" t="s">
        <v>78</v>
      </c>
      <c r="P23" s="15" t="s">
        <v>183</v>
      </c>
      <c r="Q23" s="95" t="s">
        <v>145</v>
      </c>
      <c r="R23" s="10" t="s">
        <v>13</v>
      </c>
      <c r="S23" s="2"/>
      <c r="T23" s="2"/>
    </row>
    <row r="24" spans="1:20" ht="27.75" customHeight="1" x14ac:dyDescent="0.4">
      <c r="A24" s="5" t="s">
        <v>11</v>
      </c>
      <c r="B24" s="6" t="s">
        <v>133</v>
      </c>
      <c r="C24" s="7"/>
      <c r="D24" s="8">
        <v>44975</v>
      </c>
      <c r="E24" s="8">
        <v>44976</v>
      </c>
      <c r="F24" s="52">
        <f t="shared" si="0"/>
        <v>44976</v>
      </c>
      <c r="G24" s="10" t="s">
        <v>13</v>
      </c>
      <c r="H24" s="18" t="s">
        <v>18</v>
      </c>
      <c r="I24" s="46" t="s">
        <v>184</v>
      </c>
      <c r="J24" s="19">
        <v>1</v>
      </c>
      <c r="K24" s="15" t="str">
        <f t="shared" ref="K24:K27" si="2">Q23</f>
        <v>Feb.03/04</v>
      </c>
      <c r="L24" s="15" t="s">
        <v>157</v>
      </c>
      <c r="M24" s="15" t="s">
        <v>158</v>
      </c>
      <c r="N24" s="15" t="s">
        <v>159</v>
      </c>
      <c r="O24" s="15" t="s">
        <v>78</v>
      </c>
      <c r="P24" s="15" t="s">
        <v>160</v>
      </c>
      <c r="Q24" s="13" t="s">
        <v>162</v>
      </c>
      <c r="R24" s="10" t="s">
        <v>13</v>
      </c>
      <c r="S24" s="2"/>
      <c r="T24" s="2"/>
    </row>
    <row r="25" spans="1:20" ht="27.75" customHeight="1" x14ac:dyDescent="0.4">
      <c r="A25" s="5" t="s">
        <v>11</v>
      </c>
      <c r="B25" s="6" t="s">
        <v>134</v>
      </c>
      <c r="C25" s="7">
        <v>1</v>
      </c>
      <c r="D25" s="8">
        <v>44976</v>
      </c>
      <c r="E25" s="8">
        <v>44977</v>
      </c>
      <c r="F25" s="52">
        <f t="shared" si="0"/>
        <v>44977</v>
      </c>
      <c r="G25" s="10"/>
      <c r="H25" s="18" t="s">
        <v>18</v>
      </c>
      <c r="I25" s="46" t="s">
        <v>185</v>
      </c>
      <c r="J25" s="19">
        <v>2</v>
      </c>
      <c r="K25" s="15" t="str">
        <f t="shared" si="2"/>
        <v>Feb.10/11</v>
      </c>
      <c r="L25" s="15" t="s">
        <v>189</v>
      </c>
      <c r="M25" s="15" t="s">
        <v>190</v>
      </c>
      <c r="N25" s="15" t="s">
        <v>163</v>
      </c>
      <c r="O25" s="82" t="s">
        <v>164</v>
      </c>
      <c r="P25" s="15" t="s">
        <v>166</v>
      </c>
      <c r="Q25" s="13" t="s">
        <v>167</v>
      </c>
      <c r="R25" s="10" t="s">
        <v>13</v>
      </c>
      <c r="S25" s="2"/>
      <c r="T25" s="2"/>
    </row>
    <row r="26" spans="1:20" ht="27.75" customHeight="1" x14ac:dyDescent="0.4">
      <c r="A26" s="5" t="s">
        <v>11</v>
      </c>
      <c r="B26" s="6" t="s">
        <v>135</v>
      </c>
      <c r="C26" s="7">
        <v>2</v>
      </c>
      <c r="D26" s="8">
        <v>44977</v>
      </c>
      <c r="E26" s="8">
        <v>44978</v>
      </c>
      <c r="F26" s="52">
        <f t="shared" si="0"/>
        <v>44978</v>
      </c>
      <c r="G26" s="10" t="s">
        <v>13</v>
      </c>
      <c r="H26" s="18" t="s">
        <v>18</v>
      </c>
      <c r="I26" s="46" t="s">
        <v>186</v>
      </c>
      <c r="J26" s="19">
        <v>3</v>
      </c>
      <c r="K26" s="15" t="str">
        <f t="shared" si="2"/>
        <v>Feb.17/18</v>
      </c>
      <c r="L26" s="15" t="s">
        <v>168</v>
      </c>
      <c r="M26" s="15" t="s">
        <v>169</v>
      </c>
      <c r="N26" s="15" t="s">
        <v>170</v>
      </c>
      <c r="O26" s="15" t="s">
        <v>78</v>
      </c>
      <c r="P26" s="15" t="s">
        <v>171</v>
      </c>
      <c r="Q26" s="13" t="s">
        <v>173</v>
      </c>
      <c r="R26" s="10" t="s">
        <v>13</v>
      </c>
      <c r="S26" s="2"/>
      <c r="T26" s="2"/>
    </row>
    <row r="27" spans="1:20" ht="27.75" customHeight="1" x14ac:dyDescent="0.4">
      <c r="A27" s="5" t="s">
        <v>11</v>
      </c>
      <c r="B27" s="6" t="s">
        <v>136</v>
      </c>
      <c r="C27" s="7">
        <v>3</v>
      </c>
      <c r="D27" s="8">
        <v>44978</v>
      </c>
      <c r="E27" s="8">
        <v>44979</v>
      </c>
      <c r="F27" s="52">
        <f t="shared" si="0"/>
        <v>44979</v>
      </c>
      <c r="G27" s="10" t="s">
        <v>13</v>
      </c>
      <c r="H27" s="18" t="s">
        <v>18</v>
      </c>
      <c r="I27" s="46" t="s">
        <v>187</v>
      </c>
      <c r="J27" s="19">
        <v>4</v>
      </c>
      <c r="K27" s="15" t="str">
        <f t="shared" si="2"/>
        <v>Feb.24/25</v>
      </c>
      <c r="L27" s="15" t="s">
        <v>174</v>
      </c>
      <c r="M27" s="15" t="s">
        <v>175</v>
      </c>
      <c r="N27" s="15" t="s">
        <v>176</v>
      </c>
      <c r="O27" s="15" t="s">
        <v>78</v>
      </c>
      <c r="P27" s="15" t="s">
        <v>177</v>
      </c>
      <c r="Q27" s="13" t="s">
        <v>191</v>
      </c>
      <c r="R27" s="10" t="s">
        <v>13</v>
      </c>
      <c r="S27" s="2"/>
      <c r="T27" s="2"/>
    </row>
    <row r="28" spans="1:20" ht="27.75" customHeight="1" x14ac:dyDescent="0.2">
      <c r="A28" s="5" t="s">
        <v>11</v>
      </c>
      <c r="B28" s="6" t="s">
        <v>137</v>
      </c>
      <c r="C28" s="7">
        <v>4</v>
      </c>
      <c r="D28" s="8">
        <v>44979</v>
      </c>
      <c r="E28" s="8">
        <v>44980</v>
      </c>
      <c r="F28" s="52">
        <f t="shared" si="0"/>
        <v>44980</v>
      </c>
      <c r="G28" s="10" t="s">
        <v>13</v>
      </c>
      <c r="H28" s="18"/>
      <c r="I28" s="46"/>
      <c r="J28" s="19"/>
      <c r="K28" s="15"/>
      <c r="L28" s="71"/>
      <c r="M28" s="71"/>
      <c r="N28" s="71"/>
      <c r="O28" s="71"/>
      <c r="P28" s="83"/>
      <c r="Q28" s="72"/>
      <c r="R28" s="10" t="s">
        <v>13</v>
      </c>
      <c r="S28" s="10" t="s">
        <v>13</v>
      </c>
      <c r="T28" s="10" t="s">
        <v>13</v>
      </c>
    </row>
    <row r="29" spans="1:20" ht="27.75" customHeight="1" thickBot="1" x14ac:dyDescent="0.25">
      <c r="A29" s="5" t="s">
        <v>11</v>
      </c>
      <c r="B29" s="6" t="s">
        <v>138</v>
      </c>
      <c r="C29" s="7">
        <v>5</v>
      </c>
      <c r="D29" s="8">
        <v>44980</v>
      </c>
      <c r="E29" s="8">
        <v>44981</v>
      </c>
      <c r="F29" s="52">
        <f t="shared" si="0"/>
        <v>44981</v>
      </c>
      <c r="G29" s="10" t="s">
        <v>13</v>
      </c>
      <c r="H29" s="125" t="s">
        <v>37</v>
      </c>
      <c r="I29" s="126"/>
      <c r="J29" s="126"/>
      <c r="K29" s="126"/>
      <c r="L29" s="126"/>
      <c r="M29" s="126"/>
      <c r="N29" s="126"/>
      <c r="O29" s="126"/>
      <c r="P29" s="126"/>
      <c r="Q29" s="127"/>
      <c r="R29" s="10" t="s">
        <v>13</v>
      </c>
      <c r="S29" s="10" t="s">
        <v>13</v>
      </c>
      <c r="T29" s="10" t="s">
        <v>13</v>
      </c>
    </row>
    <row r="30" spans="1:20" ht="27.75" customHeight="1" x14ac:dyDescent="0.4">
      <c r="A30" s="5" t="s">
        <v>11</v>
      </c>
      <c r="B30" s="6" t="s">
        <v>139</v>
      </c>
      <c r="C30" s="7">
        <v>6</v>
      </c>
      <c r="D30" s="8" t="s">
        <v>14</v>
      </c>
      <c r="E30" s="8" t="s">
        <v>14</v>
      </c>
      <c r="F30" s="52" t="str">
        <f t="shared" si="0"/>
        <v>-</v>
      </c>
      <c r="G30" s="10"/>
      <c r="H30" s="84"/>
      <c r="I30" s="84"/>
      <c r="J30" s="84"/>
      <c r="K30" s="84"/>
      <c r="L30" s="84"/>
      <c r="N30" s="84"/>
      <c r="O30" s="86" t="s">
        <v>179</v>
      </c>
      <c r="P30" s="85"/>
      <c r="Q30" s="85"/>
      <c r="R30" s="10" t="s">
        <v>13</v>
      </c>
      <c r="S30" s="2"/>
    </row>
    <row r="31" spans="1:20" ht="27.75" customHeight="1" x14ac:dyDescent="0.4">
      <c r="A31" s="5" t="s">
        <v>11</v>
      </c>
      <c r="B31" s="6" t="s">
        <v>140</v>
      </c>
      <c r="C31" s="7">
        <v>7</v>
      </c>
      <c r="D31" s="8">
        <v>44982</v>
      </c>
      <c r="E31" s="8">
        <v>44983</v>
      </c>
      <c r="F31" s="52">
        <f t="shared" si="0"/>
        <v>44983</v>
      </c>
      <c r="G31" s="4"/>
      <c r="R31" s="10" t="s">
        <v>13</v>
      </c>
      <c r="S31" s="2"/>
    </row>
    <row r="32" spans="1:20" ht="27.75" customHeight="1" x14ac:dyDescent="0.4">
      <c r="A32" s="5" t="s">
        <v>11</v>
      </c>
      <c r="B32" s="6" t="s">
        <v>141</v>
      </c>
      <c r="C32" s="7">
        <v>8</v>
      </c>
      <c r="D32" s="8">
        <v>44983</v>
      </c>
      <c r="E32" s="8">
        <v>44984</v>
      </c>
      <c r="F32" s="52">
        <f t="shared" si="0"/>
        <v>44984</v>
      </c>
      <c r="G32" s="4"/>
      <c r="H32" s="128" t="s">
        <v>19</v>
      </c>
      <c r="I32" s="128"/>
      <c r="J32" s="74"/>
      <c r="K32" s="128" t="s">
        <v>20</v>
      </c>
      <c r="L32" s="128"/>
      <c r="M32" s="129" t="s">
        <v>21</v>
      </c>
      <c r="N32" s="129"/>
      <c r="O32" s="160" t="s">
        <v>22</v>
      </c>
      <c r="P32" s="160"/>
      <c r="R32" s="10" t="s">
        <v>13</v>
      </c>
      <c r="S32" s="2"/>
    </row>
    <row r="33" spans="1:20" ht="27.75" customHeight="1" x14ac:dyDescent="0.4">
      <c r="A33" s="5" t="s">
        <v>11</v>
      </c>
      <c r="B33" s="6" t="s">
        <v>142</v>
      </c>
      <c r="C33" s="7">
        <v>9</v>
      </c>
      <c r="D33" s="8">
        <v>44984</v>
      </c>
      <c r="E33" s="8">
        <v>44985</v>
      </c>
      <c r="F33" s="52">
        <f t="shared" si="0"/>
        <v>44985</v>
      </c>
      <c r="G33" s="4"/>
      <c r="H33" s="115" t="s">
        <v>192</v>
      </c>
      <c r="I33" s="115"/>
      <c r="J33" s="115"/>
      <c r="K33" s="113" t="s">
        <v>24</v>
      </c>
      <c r="L33" s="113"/>
      <c r="M33" s="114" t="s">
        <v>192</v>
      </c>
      <c r="N33" s="114"/>
      <c r="O33" s="114" t="s">
        <v>25</v>
      </c>
      <c r="P33" s="114"/>
      <c r="S33" s="2"/>
    </row>
    <row r="34" spans="1:20" ht="27.75" customHeight="1" x14ac:dyDescent="0.4">
      <c r="A34" s="5" t="s">
        <v>11</v>
      </c>
      <c r="B34" s="6" t="s">
        <v>143</v>
      </c>
      <c r="C34" s="7"/>
      <c r="D34" s="8">
        <v>44985</v>
      </c>
      <c r="E34" s="8" t="s">
        <v>199</v>
      </c>
      <c r="F34" s="52" t="str">
        <f t="shared" si="0"/>
        <v>Feb.29</v>
      </c>
      <c r="G34" s="4"/>
      <c r="H34" s="113" t="s">
        <v>194</v>
      </c>
      <c r="I34" s="113"/>
      <c r="J34" s="113"/>
      <c r="K34" s="113" t="s">
        <v>26</v>
      </c>
      <c r="L34" s="113"/>
      <c r="M34" s="114" t="s">
        <v>193</v>
      </c>
      <c r="N34" s="114"/>
      <c r="O34" s="114" t="s">
        <v>27</v>
      </c>
      <c r="P34" s="114"/>
      <c r="S34" s="2"/>
    </row>
    <row r="35" spans="1:20" ht="27.75" customHeight="1" x14ac:dyDescent="0.4">
      <c r="A35" s="5" t="s">
        <v>11</v>
      </c>
      <c r="B35" s="6" t="s">
        <v>144</v>
      </c>
      <c r="C35" s="7">
        <v>1</v>
      </c>
      <c r="D35" s="8" t="s">
        <v>199</v>
      </c>
      <c r="E35" s="8" t="s">
        <v>200</v>
      </c>
      <c r="F35" s="52" t="str">
        <f t="shared" si="0"/>
        <v>Mar.01</v>
      </c>
      <c r="G35" s="29"/>
      <c r="H35" s="113" t="s">
        <v>195</v>
      </c>
      <c r="I35" s="113"/>
      <c r="J35" s="113"/>
      <c r="K35" s="113" t="s">
        <v>28</v>
      </c>
      <c r="L35" s="113"/>
      <c r="M35" s="114" t="s">
        <v>195</v>
      </c>
      <c r="N35" s="114"/>
      <c r="O35" s="114" t="s">
        <v>29</v>
      </c>
      <c r="P35" s="114"/>
      <c r="Q35" s="30"/>
      <c r="R35" s="30"/>
      <c r="S35" s="2"/>
    </row>
    <row r="36" spans="1:20" ht="26.25" customHeight="1" x14ac:dyDescent="0.4">
      <c r="A36" s="5"/>
      <c r="B36" s="6"/>
      <c r="C36" s="7"/>
      <c r="D36" s="8"/>
      <c r="E36" s="8"/>
      <c r="F36" s="52"/>
      <c r="G36" s="4"/>
      <c r="Q36" s="31"/>
      <c r="R36" s="31"/>
      <c r="S36" s="2"/>
      <c r="T36" s="2"/>
    </row>
    <row r="37" spans="1:20" ht="27.75" customHeight="1" thickBot="1" x14ac:dyDescent="0.45">
      <c r="A37" s="47"/>
      <c r="B37" s="56"/>
      <c r="C37" s="49"/>
      <c r="D37" s="57"/>
      <c r="E37" s="57"/>
      <c r="F37" s="48"/>
      <c r="G37" s="4"/>
      <c r="M37" s="112" t="s">
        <v>23</v>
      </c>
      <c r="N37" s="112"/>
      <c r="O37" s="112"/>
      <c r="P37" s="75"/>
      <c r="Q37" s="87"/>
      <c r="R37" s="87"/>
      <c r="S37" s="2"/>
      <c r="T37" s="2"/>
    </row>
    <row r="38" spans="1:20" ht="27.75" customHeight="1" x14ac:dyDescent="0.4">
      <c r="A38" s="4" t="s">
        <v>30</v>
      </c>
      <c r="B38" s="32"/>
      <c r="C38" s="26"/>
      <c r="D38" s="77"/>
      <c r="E38" s="77"/>
      <c r="F38" s="77"/>
      <c r="G38" s="4"/>
      <c r="M38" s="112"/>
      <c r="N38" s="112"/>
      <c r="O38" s="112"/>
      <c r="P38" s="75"/>
      <c r="Q38" s="87"/>
      <c r="R38" s="87"/>
      <c r="S38" s="2"/>
      <c r="T38" s="2"/>
    </row>
    <row r="39" spans="1:20" ht="27.75" customHeight="1" x14ac:dyDescent="0.2">
      <c r="A39" s="4" t="s">
        <v>31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27.75" customHeight="1" x14ac:dyDescent="0.4">
      <c r="A40" s="4" t="s">
        <v>32</v>
      </c>
      <c r="B40" s="34"/>
      <c r="C40" s="34"/>
      <c r="D40" s="34"/>
      <c r="E40" s="35"/>
      <c r="F40" s="35"/>
      <c r="G40" s="4"/>
      <c r="S40" s="2"/>
      <c r="T40" s="2"/>
    </row>
    <row r="41" spans="1:20" ht="25.5" customHeight="1" x14ac:dyDescent="0.4">
      <c r="A41" s="36" t="s">
        <v>33</v>
      </c>
      <c r="G41" s="4"/>
      <c r="M41" s="38"/>
      <c r="N41" s="38"/>
      <c r="O41" s="38"/>
      <c r="P41" s="38"/>
      <c r="Q41" s="38"/>
      <c r="R41" s="38"/>
      <c r="S41" s="2"/>
      <c r="T41" s="2"/>
    </row>
    <row r="42" spans="1:20" ht="24.75" customHeight="1" x14ac:dyDescent="0.4">
      <c r="A42" s="4"/>
      <c r="B42" s="4"/>
      <c r="C42" s="4"/>
      <c r="D42" s="4"/>
      <c r="E42" s="39"/>
      <c r="F42" s="39"/>
      <c r="G42" s="4"/>
      <c r="H42" s="113"/>
      <c r="I42" s="113"/>
      <c r="J42" s="113"/>
      <c r="K42" s="113"/>
      <c r="L42" s="113"/>
      <c r="M42" s="38"/>
      <c r="N42" s="38"/>
      <c r="O42" s="38"/>
      <c r="P42" s="38"/>
      <c r="Q42" s="40"/>
      <c r="R42" s="40"/>
      <c r="S42" s="2"/>
      <c r="T42" s="2"/>
    </row>
    <row r="43" spans="1:20" ht="24.75" customHeight="1" x14ac:dyDescent="0.4">
      <c r="A43" s="4"/>
      <c r="G43" s="2"/>
      <c r="H43" s="113"/>
      <c r="I43" s="113"/>
      <c r="J43" s="113"/>
      <c r="K43" s="113"/>
      <c r="L43" s="113"/>
      <c r="M43" s="40"/>
      <c r="N43" s="40"/>
      <c r="O43" s="40"/>
      <c r="P43" s="40"/>
      <c r="Q43" s="40"/>
      <c r="S43" s="2"/>
      <c r="T43" s="2"/>
    </row>
    <row r="44" spans="1:20" ht="28.5" customHeight="1" x14ac:dyDescent="0.4">
      <c r="A44" s="4"/>
      <c r="I44" s="41"/>
      <c r="J44" s="41"/>
      <c r="K44" s="42"/>
      <c r="L44" s="43"/>
      <c r="M44" s="44"/>
      <c r="R44" s="75"/>
    </row>
    <row r="45" spans="1:20" ht="28.5" customHeight="1" x14ac:dyDescent="0.4">
      <c r="A45" s="36"/>
      <c r="H45" s="45"/>
      <c r="I45" s="2"/>
      <c r="J45" s="2"/>
      <c r="K45" s="44"/>
      <c r="L45" s="44"/>
      <c r="Q45" s="38"/>
      <c r="R45" s="38"/>
    </row>
    <row r="46" spans="1:20" ht="90.75" customHeight="1" x14ac:dyDescent="0.4">
      <c r="H46" s="4"/>
      <c r="I46" s="2"/>
      <c r="J46" s="2"/>
      <c r="K46" s="2"/>
      <c r="L46" s="2"/>
      <c r="O46" s="38"/>
      <c r="P46" s="38"/>
      <c r="Q46" s="38"/>
      <c r="R46" s="38"/>
    </row>
    <row r="47" spans="1:20" ht="32.25" x14ac:dyDescent="0.2">
      <c r="O47" s="75"/>
      <c r="P47" s="75"/>
      <c r="Q47" s="75"/>
    </row>
    <row r="48" spans="1:20" ht="15" customHeight="1" x14ac:dyDescent="0.2">
      <c r="O48" s="75"/>
      <c r="P48" s="75"/>
      <c r="Q48" s="75"/>
    </row>
  </sheetData>
  <mergeCells count="32">
    <mergeCell ref="K9:O9"/>
    <mergeCell ref="O32:P32"/>
    <mergeCell ref="O33:P33"/>
    <mergeCell ref="O34:P34"/>
    <mergeCell ref="O35:P35"/>
    <mergeCell ref="H18:O18"/>
    <mergeCell ref="H20:Q21"/>
    <mergeCell ref="H29:Q29"/>
    <mergeCell ref="H32:I32"/>
    <mergeCell ref="K32:L32"/>
    <mergeCell ref="M32:N32"/>
    <mergeCell ref="H43:L43"/>
    <mergeCell ref="H33:J33"/>
    <mergeCell ref="K33:L33"/>
    <mergeCell ref="M33:N33"/>
    <mergeCell ref="H34:J34"/>
    <mergeCell ref="K34:L34"/>
    <mergeCell ref="M34:N34"/>
    <mergeCell ref="H35:J35"/>
    <mergeCell ref="K35:L35"/>
    <mergeCell ref="M35:N35"/>
    <mergeCell ref="M37:O38"/>
    <mergeCell ref="H42:L42"/>
    <mergeCell ref="A1:Q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8"/>
  <sheetViews>
    <sheetView view="pageBreakPreview" topLeftCell="A4" zoomScale="60" zoomScaleNormal="50" workbookViewId="0">
      <selection activeCell="H29" sqref="H29:P29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37" customWidth="1"/>
    <col min="6" max="6" width="16.75" style="37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54" t="s">
        <v>201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6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33" t="s">
        <v>0</v>
      </c>
      <c r="B3" s="134"/>
      <c r="C3" s="134"/>
      <c r="D3" s="134"/>
      <c r="E3" s="134"/>
      <c r="F3" s="135"/>
      <c r="G3" s="2"/>
      <c r="H3" s="136" t="s">
        <v>35</v>
      </c>
      <c r="I3" s="137"/>
      <c r="J3" s="137"/>
      <c r="K3" s="137"/>
      <c r="L3" s="137"/>
      <c r="M3" s="137"/>
      <c r="N3" s="137"/>
      <c r="O3" s="138"/>
      <c r="P3" s="91"/>
      <c r="R3" s="2"/>
      <c r="S3" s="2"/>
    </row>
    <row r="4" spans="1:19" ht="25.5" customHeight="1" thickBot="1" x14ac:dyDescent="0.25">
      <c r="A4" s="142" t="s">
        <v>1</v>
      </c>
      <c r="B4" s="144" t="s">
        <v>2</v>
      </c>
      <c r="C4" s="146" t="s">
        <v>3</v>
      </c>
      <c r="D4" s="148" t="s">
        <v>4</v>
      </c>
      <c r="E4" s="150" t="s">
        <v>5</v>
      </c>
      <c r="F4" s="152" t="s">
        <v>4</v>
      </c>
      <c r="G4" s="4"/>
      <c r="H4" s="164"/>
      <c r="I4" s="165"/>
      <c r="J4" s="165"/>
      <c r="K4" s="165"/>
      <c r="L4" s="165"/>
      <c r="M4" s="165"/>
      <c r="N4" s="165"/>
      <c r="O4" s="166"/>
      <c r="P4" s="91"/>
    </row>
    <row r="5" spans="1:19" ht="25.5" customHeight="1" thickBot="1" x14ac:dyDescent="0.25">
      <c r="A5" s="143"/>
      <c r="B5" s="145"/>
      <c r="C5" s="147"/>
      <c r="D5" s="149"/>
      <c r="E5" s="151"/>
      <c r="F5" s="153"/>
      <c r="G5" s="4"/>
      <c r="H5" s="59" t="s">
        <v>1</v>
      </c>
      <c r="I5" s="60" t="s">
        <v>2</v>
      </c>
      <c r="J5" s="61" t="s">
        <v>6</v>
      </c>
      <c r="K5" s="60" t="s">
        <v>4</v>
      </c>
      <c r="L5" s="60" t="s">
        <v>7</v>
      </c>
      <c r="M5" s="60" t="s">
        <v>8</v>
      </c>
      <c r="N5" s="70" t="s">
        <v>10</v>
      </c>
      <c r="O5" s="62" t="s">
        <v>4</v>
      </c>
    </row>
    <row r="6" spans="1:19" ht="27.75" customHeight="1" x14ac:dyDescent="0.2">
      <c r="A6" s="14" t="s">
        <v>11</v>
      </c>
      <c r="B6" s="6" t="s">
        <v>144</v>
      </c>
      <c r="C6" s="7">
        <v>1</v>
      </c>
      <c r="D6" s="8" t="s">
        <v>199</v>
      </c>
      <c r="E6" s="8" t="s">
        <v>200</v>
      </c>
      <c r="F6" s="9" t="str">
        <f t="shared" ref="F6:F37" si="0">E6</f>
        <v>Mar.01</v>
      </c>
      <c r="G6" s="10"/>
      <c r="H6" s="58" t="s">
        <v>12</v>
      </c>
      <c r="I6" s="100" t="s">
        <v>155</v>
      </c>
      <c r="J6" s="55">
        <v>6</v>
      </c>
      <c r="K6" s="55" t="s">
        <v>176</v>
      </c>
      <c r="L6" s="101" t="s">
        <v>177</v>
      </c>
      <c r="M6" s="102" t="s">
        <v>78</v>
      </c>
      <c r="N6" s="102" t="s">
        <v>178</v>
      </c>
      <c r="O6" s="103" t="s">
        <v>191</v>
      </c>
    </row>
    <row r="7" spans="1:19" ht="27.75" customHeight="1" x14ac:dyDescent="0.2">
      <c r="A7" s="14" t="s">
        <v>11</v>
      </c>
      <c r="B7" s="6" t="s">
        <v>202</v>
      </c>
      <c r="C7" s="7">
        <v>2</v>
      </c>
      <c r="D7" s="8" t="s">
        <v>200</v>
      </c>
      <c r="E7" s="8" t="s">
        <v>233</v>
      </c>
      <c r="F7" s="9" t="str">
        <f t="shared" si="0"/>
        <v>Mar.02</v>
      </c>
      <c r="G7" s="10" t="s">
        <v>13</v>
      </c>
      <c r="H7" s="11" t="s">
        <v>12</v>
      </c>
      <c r="I7" s="51" t="s">
        <v>264</v>
      </c>
      <c r="J7" s="12">
        <v>7</v>
      </c>
      <c r="K7" s="15" t="str">
        <f t="shared" ref="K7:K15" si="1">O6</f>
        <v>Mar.02/03</v>
      </c>
      <c r="L7" s="15" t="s">
        <v>273</v>
      </c>
      <c r="M7" s="15" t="s">
        <v>273</v>
      </c>
      <c r="N7" s="15" t="s">
        <v>274</v>
      </c>
      <c r="O7" s="104" t="s">
        <v>275</v>
      </c>
    </row>
    <row r="8" spans="1:19" ht="27.75" customHeight="1" x14ac:dyDescent="0.2">
      <c r="A8" s="14" t="s">
        <v>11</v>
      </c>
      <c r="B8" s="6" t="s">
        <v>203</v>
      </c>
      <c r="C8" s="7">
        <v>3</v>
      </c>
      <c r="D8" s="8" t="s">
        <v>14</v>
      </c>
      <c r="E8" s="8" t="s">
        <v>14</v>
      </c>
      <c r="F8" s="9" t="str">
        <f t="shared" si="0"/>
        <v>-</v>
      </c>
      <c r="G8" s="16" t="s">
        <v>13</v>
      </c>
      <c r="H8" s="11" t="s">
        <v>12</v>
      </c>
      <c r="I8" s="51" t="s">
        <v>265</v>
      </c>
      <c r="J8" s="12">
        <v>8</v>
      </c>
      <c r="K8" s="15" t="str">
        <f t="shared" si="1"/>
        <v>Mar.06</v>
      </c>
      <c r="L8" s="15" t="s">
        <v>276</v>
      </c>
      <c r="M8" s="15" t="s">
        <v>78</v>
      </c>
      <c r="N8" s="15" t="s">
        <v>277</v>
      </c>
      <c r="O8" s="13" t="s">
        <v>278</v>
      </c>
    </row>
    <row r="9" spans="1:19" ht="27.75" customHeight="1" x14ac:dyDescent="0.2">
      <c r="A9" s="14" t="s">
        <v>11</v>
      </c>
      <c r="B9" s="6" t="s">
        <v>204</v>
      </c>
      <c r="C9" s="7">
        <v>4</v>
      </c>
      <c r="D9" s="8" t="s">
        <v>234</v>
      </c>
      <c r="E9" s="8" t="s">
        <v>235</v>
      </c>
      <c r="F9" s="9" t="str">
        <f t="shared" si="0"/>
        <v>Mar.04</v>
      </c>
      <c r="G9" s="16" t="s">
        <v>13</v>
      </c>
      <c r="H9" s="11" t="s">
        <v>12</v>
      </c>
      <c r="I9" s="51" t="s">
        <v>266</v>
      </c>
      <c r="J9" s="12">
        <v>9</v>
      </c>
      <c r="K9" s="15" t="str">
        <f t="shared" si="1"/>
        <v>Mar.09/10</v>
      </c>
      <c r="L9" s="15" t="s">
        <v>279</v>
      </c>
      <c r="M9" s="15" t="s">
        <v>279</v>
      </c>
      <c r="N9" s="15" t="s">
        <v>280</v>
      </c>
      <c r="O9" s="104" t="s">
        <v>281</v>
      </c>
    </row>
    <row r="10" spans="1:19" ht="27.75" customHeight="1" x14ac:dyDescent="0.2">
      <c r="A10" s="14" t="s">
        <v>11</v>
      </c>
      <c r="B10" s="6" t="s">
        <v>205</v>
      </c>
      <c r="C10" s="7">
        <v>5</v>
      </c>
      <c r="D10" s="8" t="s">
        <v>235</v>
      </c>
      <c r="E10" s="8" t="s">
        <v>236</v>
      </c>
      <c r="F10" s="9" t="str">
        <f t="shared" si="0"/>
        <v>Mar.05</v>
      </c>
      <c r="G10" s="17" t="s">
        <v>13</v>
      </c>
      <c r="H10" s="11" t="s">
        <v>12</v>
      </c>
      <c r="I10" s="51" t="s">
        <v>267</v>
      </c>
      <c r="J10" s="12"/>
      <c r="K10" s="15" t="str">
        <f t="shared" si="1"/>
        <v>Mar.13</v>
      </c>
      <c r="L10" s="15" t="s">
        <v>282</v>
      </c>
      <c r="M10" s="15" t="s">
        <v>78</v>
      </c>
      <c r="N10" s="15" t="s">
        <v>283</v>
      </c>
      <c r="O10" s="13" t="s">
        <v>284</v>
      </c>
    </row>
    <row r="11" spans="1:19" ht="27.75" customHeight="1" x14ac:dyDescent="0.2">
      <c r="A11" s="14" t="s">
        <v>11</v>
      </c>
      <c r="B11" s="6" t="s">
        <v>206</v>
      </c>
      <c r="C11" s="7">
        <v>6</v>
      </c>
      <c r="D11" s="8" t="s">
        <v>236</v>
      </c>
      <c r="E11" s="8" t="s">
        <v>237</v>
      </c>
      <c r="F11" s="9" t="str">
        <f t="shared" si="0"/>
        <v>Mar.06</v>
      </c>
      <c r="G11" s="16" t="s">
        <v>13</v>
      </c>
      <c r="H11" s="50" t="s">
        <v>12</v>
      </c>
      <c r="I11" s="51" t="s">
        <v>268</v>
      </c>
      <c r="J11" s="12">
        <v>1</v>
      </c>
      <c r="K11" s="15" t="str">
        <f t="shared" si="1"/>
        <v>Mar.16/17</v>
      </c>
      <c r="L11" s="15" t="s">
        <v>285</v>
      </c>
      <c r="M11" s="15" t="s">
        <v>285</v>
      </c>
      <c r="N11" s="15" t="s">
        <v>286</v>
      </c>
      <c r="O11" s="104" t="s">
        <v>287</v>
      </c>
    </row>
    <row r="12" spans="1:19" ht="27.75" customHeight="1" x14ac:dyDescent="0.2">
      <c r="A12" s="14" t="s">
        <v>11</v>
      </c>
      <c r="B12" s="6" t="s">
        <v>207</v>
      </c>
      <c r="C12" s="7">
        <v>7</v>
      </c>
      <c r="D12" s="8" t="s">
        <v>237</v>
      </c>
      <c r="E12" s="8" t="s">
        <v>238</v>
      </c>
      <c r="F12" s="9" t="str">
        <f t="shared" si="0"/>
        <v>Mar.07</v>
      </c>
      <c r="G12" s="16" t="s">
        <v>13</v>
      </c>
      <c r="H12" s="11" t="s">
        <v>12</v>
      </c>
      <c r="I12" s="51" t="s">
        <v>269</v>
      </c>
      <c r="J12" s="12">
        <v>2</v>
      </c>
      <c r="K12" s="15" t="str">
        <f t="shared" si="1"/>
        <v>Mar.20</v>
      </c>
      <c r="L12" s="15" t="s">
        <v>288</v>
      </c>
      <c r="M12" s="15" t="s">
        <v>78</v>
      </c>
      <c r="N12" s="15" t="s">
        <v>289</v>
      </c>
      <c r="O12" s="13" t="s">
        <v>290</v>
      </c>
    </row>
    <row r="13" spans="1:19" ht="27.75" customHeight="1" x14ac:dyDescent="0.2">
      <c r="A13" s="14" t="s">
        <v>11</v>
      </c>
      <c r="B13" s="6" t="s">
        <v>208</v>
      </c>
      <c r="C13" s="7">
        <v>8</v>
      </c>
      <c r="D13" s="8" t="s">
        <v>238</v>
      </c>
      <c r="E13" s="8" t="s">
        <v>239</v>
      </c>
      <c r="F13" s="9" t="str">
        <f t="shared" si="0"/>
        <v>Mar.08</v>
      </c>
      <c r="G13" s="16"/>
      <c r="H13" s="50" t="s">
        <v>12</v>
      </c>
      <c r="I13" s="51" t="s">
        <v>270</v>
      </c>
      <c r="J13" s="12">
        <v>3</v>
      </c>
      <c r="K13" s="15" t="str">
        <f t="shared" si="1"/>
        <v>Mar.23/24</v>
      </c>
      <c r="L13" s="15" t="s">
        <v>291</v>
      </c>
      <c r="M13" s="15" t="s">
        <v>291</v>
      </c>
      <c r="N13" s="15" t="s">
        <v>292</v>
      </c>
      <c r="O13" s="104" t="s">
        <v>293</v>
      </c>
    </row>
    <row r="14" spans="1:19" ht="27.75" customHeight="1" x14ac:dyDescent="0.2">
      <c r="A14" s="14" t="s">
        <v>11</v>
      </c>
      <c r="B14" s="6" t="s">
        <v>209</v>
      </c>
      <c r="C14" s="7">
        <v>9</v>
      </c>
      <c r="D14" s="8" t="s">
        <v>239</v>
      </c>
      <c r="E14" s="8" t="s">
        <v>240</v>
      </c>
      <c r="F14" s="9" t="str">
        <f t="shared" si="0"/>
        <v>Mar.09</v>
      </c>
      <c r="G14" s="16" t="s">
        <v>13</v>
      </c>
      <c r="H14" s="50" t="s">
        <v>12</v>
      </c>
      <c r="I14" s="51" t="s">
        <v>271</v>
      </c>
      <c r="J14" s="12">
        <v>4</v>
      </c>
      <c r="K14" s="15" t="str">
        <f t="shared" si="1"/>
        <v>Mar.27</v>
      </c>
      <c r="L14" s="15" t="s">
        <v>294</v>
      </c>
      <c r="M14" s="15" t="s">
        <v>78</v>
      </c>
      <c r="N14" s="15" t="s">
        <v>295</v>
      </c>
      <c r="O14" s="13" t="s">
        <v>296</v>
      </c>
    </row>
    <row r="15" spans="1:19" ht="27.75" customHeight="1" x14ac:dyDescent="0.2">
      <c r="A15" s="14" t="s">
        <v>11</v>
      </c>
      <c r="B15" s="6" t="s">
        <v>210</v>
      </c>
      <c r="C15" s="7"/>
      <c r="D15" s="8" t="s">
        <v>14</v>
      </c>
      <c r="E15" s="8" t="s">
        <v>14</v>
      </c>
      <c r="F15" s="9" t="str">
        <f t="shared" si="0"/>
        <v>-</v>
      </c>
      <c r="G15" s="16" t="s">
        <v>13</v>
      </c>
      <c r="H15" s="50" t="s">
        <v>12</v>
      </c>
      <c r="I15" s="51" t="s">
        <v>272</v>
      </c>
      <c r="J15" s="12">
        <v>5</v>
      </c>
      <c r="K15" s="15" t="str">
        <f t="shared" si="1"/>
        <v>Mar.30/31</v>
      </c>
      <c r="L15" s="15" t="s">
        <v>297</v>
      </c>
      <c r="M15" s="15" t="s">
        <v>297</v>
      </c>
      <c r="N15" s="15" t="s">
        <v>298</v>
      </c>
      <c r="O15" s="104" t="s">
        <v>299</v>
      </c>
    </row>
    <row r="16" spans="1:19" ht="27.75" customHeight="1" x14ac:dyDescent="0.2">
      <c r="A16" s="14" t="s">
        <v>11</v>
      </c>
      <c r="B16" s="6" t="s">
        <v>211</v>
      </c>
      <c r="C16" s="7">
        <v>1</v>
      </c>
      <c r="D16" s="8" t="s">
        <v>241</v>
      </c>
      <c r="E16" s="8" t="s">
        <v>242</v>
      </c>
      <c r="F16" s="9" t="str">
        <f t="shared" si="0"/>
        <v>Mar.11</v>
      </c>
      <c r="G16" s="16" t="s">
        <v>13</v>
      </c>
      <c r="H16" s="18"/>
      <c r="I16" s="19"/>
      <c r="J16" s="19"/>
      <c r="K16" s="15"/>
      <c r="L16" s="21"/>
      <c r="M16" s="20"/>
      <c r="N16" s="22"/>
      <c r="O16" s="23"/>
    </row>
    <row r="17" spans="1:19" ht="27.75" customHeight="1" thickBot="1" x14ac:dyDescent="0.3">
      <c r="A17" s="14" t="s">
        <v>11</v>
      </c>
      <c r="B17" s="6" t="s">
        <v>212</v>
      </c>
      <c r="C17" s="7">
        <v>2</v>
      </c>
      <c r="D17" s="8" t="s">
        <v>242</v>
      </c>
      <c r="E17" s="8" t="s">
        <v>243</v>
      </c>
      <c r="F17" s="9" t="str">
        <f t="shared" si="0"/>
        <v>Mar.12</v>
      </c>
      <c r="G17" s="10"/>
      <c r="H17" s="18"/>
      <c r="I17" s="19"/>
      <c r="J17" s="19"/>
      <c r="K17" s="20"/>
      <c r="L17" s="21"/>
      <c r="M17" s="20"/>
      <c r="N17" s="22"/>
      <c r="O17" s="23"/>
      <c r="R17" s="76"/>
    </row>
    <row r="18" spans="1:19" ht="27.75" customHeight="1" thickTop="1" thickBot="1" x14ac:dyDescent="0.3">
      <c r="A18" s="14" t="s">
        <v>11</v>
      </c>
      <c r="B18" s="6" t="s">
        <v>213</v>
      </c>
      <c r="C18" s="7">
        <v>3</v>
      </c>
      <c r="D18" s="8" t="s">
        <v>243</v>
      </c>
      <c r="E18" s="8" t="s">
        <v>244</v>
      </c>
      <c r="F18" s="9" t="str">
        <f t="shared" si="0"/>
        <v>Mar.13</v>
      </c>
      <c r="G18" s="10" t="s">
        <v>13</v>
      </c>
      <c r="H18" s="96" t="s">
        <v>188</v>
      </c>
      <c r="I18" s="97"/>
      <c r="J18" s="97"/>
      <c r="K18" s="97"/>
      <c r="L18" s="97"/>
      <c r="M18" s="97"/>
      <c r="N18" s="97"/>
      <c r="O18" s="98"/>
      <c r="R18" s="24"/>
      <c r="S18" s="24"/>
    </row>
    <row r="19" spans="1:19" ht="27.75" customHeight="1" thickBot="1" x14ac:dyDescent="0.3">
      <c r="A19" s="14" t="s">
        <v>11</v>
      </c>
      <c r="B19" s="6" t="s">
        <v>214</v>
      </c>
      <c r="C19" s="7">
        <v>4</v>
      </c>
      <c r="D19" s="8" t="s">
        <v>244</v>
      </c>
      <c r="E19" s="8" t="s">
        <v>245</v>
      </c>
      <c r="F19" s="9" t="str">
        <f t="shared" si="0"/>
        <v>Mar.14</v>
      </c>
      <c r="G19" s="10"/>
      <c r="H19" s="25"/>
      <c r="I19" s="25"/>
      <c r="J19" s="26"/>
      <c r="K19" s="27"/>
      <c r="L19" s="28"/>
      <c r="M19" s="28"/>
      <c r="N19" s="27"/>
      <c r="O19" s="28"/>
      <c r="P19" s="77"/>
      <c r="Q19" s="77"/>
      <c r="R19" s="24"/>
    </row>
    <row r="20" spans="1:19" ht="27.75" customHeight="1" x14ac:dyDescent="0.25">
      <c r="A20" s="14" t="s">
        <v>11</v>
      </c>
      <c r="B20" s="6" t="s">
        <v>215</v>
      </c>
      <c r="C20" s="7">
        <v>5</v>
      </c>
      <c r="D20" s="8" t="s">
        <v>245</v>
      </c>
      <c r="E20" s="8" t="s">
        <v>246</v>
      </c>
      <c r="F20" s="9" t="str">
        <f t="shared" si="0"/>
        <v>Mar.15</v>
      </c>
      <c r="G20" s="10"/>
      <c r="H20" s="119" t="s">
        <v>34</v>
      </c>
      <c r="I20" s="120"/>
      <c r="J20" s="120"/>
      <c r="K20" s="120"/>
      <c r="L20" s="120"/>
      <c r="M20" s="120"/>
      <c r="N20" s="120"/>
      <c r="O20" s="120"/>
      <c r="P20" s="121"/>
      <c r="Q20" s="10" t="s">
        <v>13</v>
      </c>
      <c r="R20" s="24"/>
    </row>
    <row r="21" spans="1:19" ht="27.75" customHeight="1" thickBot="1" x14ac:dyDescent="0.45">
      <c r="A21" s="5" t="s">
        <v>11</v>
      </c>
      <c r="B21" s="6" t="s">
        <v>216</v>
      </c>
      <c r="C21" s="7">
        <v>6</v>
      </c>
      <c r="D21" s="8" t="s">
        <v>246</v>
      </c>
      <c r="E21" s="8" t="s">
        <v>247</v>
      </c>
      <c r="F21" s="52" t="str">
        <f t="shared" si="0"/>
        <v>Mar.16</v>
      </c>
      <c r="G21" s="10" t="s">
        <v>13</v>
      </c>
      <c r="H21" s="122"/>
      <c r="I21" s="123"/>
      <c r="J21" s="123"/>
      <c r="K21" s="123"/>
      <c r="L21" s="123"/>
      <c r="M21" s="123"/>
      <c r="N21" s="123"/>
      <c r="O21" s="123"/>
      <c r="P21" s="124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217</v>
      </c>
      <c r="C22" s="7">
        <v>7</v>
      </c>
      <c r="D22" s="8" t="s">
        <v>14</v>
      </c>
      <c r="E22" s="8" t="s">
        <v>14</v>
      </c>
      <c r="F22" s="52" t="str">
        <f t="shared" si="0"/>
        <v>-</v>
      </c>
      <c r="G22" s="10" t="s">
        <v>13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15</v>
      </c>
      <c r="M22" s="67" t="s">
        <v>16</v>
      </c>
      <c r="N22" s="67" t="s">
        <v>17</v>
      </c>
      <c r="O22" s="68" t="s">
        <v>9</v>
      </c>
      <c r="P22" s="69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218</v>
      </c>
      <c r="C23" s="7">
        <v>8</v>
      </c>
      <c r="D23" s="8" t="s">
        <v>248</v>
      </c>
      <c r="E23" s="8" t="s">
        <v>249</v>
      </c>
      <c r="F23" s="52" t="str">
        <f t="shared" si="0"/>
        <v>Mar.18</v>
      </c>
      <c r="G23" s="10" t="s">
        <v>13</v>
      </c>
      <c r="H23" s="53" t="s">
        <v>18</v>
      </c>
      <c r="I23" s="46" t="s">
        <v>187</v>
      </c>
      <c r="J23" s="54">
        <v>4</v>
      </c>
      <c r="K23" s="55" t="s">
        <v>173</v>
      </c>
      <c r="L23" s="15" t="s">
        <v>174</v>
      </c>
      <c r="M23" s="15" t="s">
        <v>175</v>
      </c>
      <c r="N23" s="15" t="s">
        <v>176</v>
      </c>
      <c r="O23" s="15" t="s">
        <v>177</v>
      </c>
      <c r="P23" s="13" t="s">
        <v>191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219</v>
      </c>
      <c r="C24" s="7">
        <v>9</v>
      </c>
      <c r="D24" s="8" t="s">
        <v>249</v>
      </c>
      <c r="E24" s="8" t="s">
        <v>250</v>
      </c>
      <c r="F24" s="52" t="str">
        <f t="shared" si="0"/>
        <v>Mar.19</v>
      </c>
      <c r="G24" s="10" t="s">
        <v>13</v>
      </c>
      <c r="H24" s="18" t="s">
        <v>18</v>
      </c>
      <c r="I24" s="46" t="s">
        <v>300</v>
      </c>
      <c r="J24" s="19">
        <v>5</v>
      </c>
      <c r="K24" s="15" t="str">
        <f t="shared" ref="K24:K28" si="2">P23</f>
        <v>Mar.02/03</v>
      </c>
      <c r="L24" s="15" t="s">
        <v>273</v>
      </c>
      <c r="M24" s="15" t="s">
        <v>274</v>
      </c>
      <c r="N24" s="15" t="s">
        <v>275</v>
      </c>
      <c r="O24" s="15" t="s">
        <v>276</v>
      </c>
      <c r="P24" s="13" t="s">
        <v>278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220</v>
      </c>
      <c r="C25" s="7"/>
      <c r="D25" s="8" t="s">
        <v>250</v>
      </c>
      <c r="E25" s="8" t="s">
        <v>251</v>
      </c>
      <c r="F25" s="52" t="str">
        <f t="shared" si="0"/>
        <v>Mar.20</v>
      </c>
      <c r="G25" s="10"/>
      <c r="H25" s="18" t="s">
        <v>18</v>
      </c>
      <c r="I25" s="46" t="s">
        <v>301</v>
      </c>
      <c r="J25" s="105">
        <v>6</v>
      </c>
      <c r="K25" s="15" t="str">
        <f t="shared" si="2"/>
        <v>Mar.09/10</v>
      </c>
      <c r="L25" s="15" t="s">
        <v>279</v>
      </c>
      <c r="M25" s="15" t="s">
        <v>280</v>
      </c>
      <c r="N25" s="15" t="s">
        <v>281</v>
      </c>
      <c r="O25" s="15" t="s">
        <v>282</v>
      </c>
      <c r="P25" s="13" t="s">
        <v>284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221</v>
      </c>
      <c r="C26" s="7">
        <v>1</v>
      </c>
      <c r="D26" s="8" t="s">
        <v>251</v>
      </c>
      <c r="E26" s="8" t="s">
        <v>252</v>
      </c>
      <c r="F26" s="52" t="str">
        <f t="shared" si="0"/>
        <v>Mar.21</v>
      </c>
      <c r="G26" s="10" t="s">
        <v>13</v>
      </c>
      <c r="H26" s="18" t="s">
        <v>18</v>
      </c>
      <c r="I26" s="46" t="s">
        <v>302</v>
      </c>
      <c r="J26" s="19">
        <v>7</v>
      </c>
      <c r="K26" s="15" t="str">
        <f t="shared" si="2"/>
        <v>Mar.16/17</v>
      </c>
      <c r="L26" s="15" t="s">
        <v>285</v>
      </c>
      <c r="M26" s="15" t="s">
        <v>286</v>
      </c>
      <c r="N26" s="15" t="s">
        <v>287</v>
      </c>
      <c r="O26" s="15" t="s">
        <v>288</v>
      </c>
      <c r="P26" s="13" t="s">
        <v>290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222</v>
      </c>
      <c r="C27" s="7">
        <v>2</v>
      </c>
      <c r="D27" s="8" t="s">
        <v>252</v>
      </c>
      <c r="E27" s="8" t="s">
        <v>253</v>
      </c>
      <c r="F27" s="52" t="str">
        <f t="shared" si="0"/>
        <v>Mar.22</v>
      </c>
      <c r="G27" s="10" t="s">
        <v>13</v>
      </c>
      <c r="H27" s="18" t="s">
        <v>18</v>
      </c>
      <c r="I27" s="46" t="s">
        <v>303</v>
      </c>
      <c r="J27" s="105">
        <v>8</v>
      </c>
      <c r="K27" s="15" t="str">
        <f t="shared" si="2"/>
        <v>Mar.23/24</v>
      </c>
      <c r="L27" s="15" t="s">
        <v>291</v>
      </c>
      <c r="M27" s="15" t="s">
        <v>292</v>
      </c>
      <c r="N27" s="15" t="s">
        <v>293</v>
      </c>
      <c r="O27" s="15" t="s">
        <v>294</v>
      </c>
      <c r="P27" s="13" t="s">
        <v>296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223</v>
      </c>
      <c r="C28" s="7">
        <v>3</v>
      </c>
      <c r="D28" s="8" t="s">
        <v>253</v>
      </c>
      <c r="E28" s="8" t="s">
        <v>254</v>
      </c>
      <c r="F28" s="52" t="str">
        <f t="shared" si="0"/>
        <v>Mar.23</v>
      </c>
      <c r="G28" s="10" t="s">
        <v>13</v>
      </c>
      <c r="H28" s="18" t="s">
        <v>18</v>
      </c>
      <c r="I28" s="46" t="s">
        <v>304</v>
      </c>
      <c r="J28" s="19">
        <v>9</v>
      </c>
      <c r="K28" s="15" t="str">
        <f t="shared" si="2"/>
        <v>Mar.30/31</v>
      </c>
      <c r="L28" s="15" t="s">
        <v>297</v>
      </c>
      <c r="M28" s="15" t="s">
        <v>298</v>
      </c>
      <c r="N28" s="15" t="s">
        <v>299</v>
      </c>
      <c r="O28" s="15" t="s">
        <v>305</v>
      </c>
      <c r="P28" s="15" t="s">
        <v>306</v>
      </c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224</v>
      </c>
      <c r="C29" s="7">
        <v>4</v>
      </c>
      <c r="D29" s="8" t="s">
        <v>14</v>
      </c>
      <c r="E29" s="8" t="s">
        <v>14</v>
      </c>
      <c r="F29" s="52" t="str">
        <f t="shared" si="0"/>
        <v>-</v>
      </c>
      <c r="G29" s="10" t="s">
        <v>13</v>
      </c>
      <c r="H29" s="125" t="s">
        <v>37</v>
      </c>
      <c r="I29" s="126"/>
      <c r="J29" s="126"/>
      <c r="K29" s="126"/>
      <c r="L29" s="126"/>
      <c r="M29" s="126"/>
      <c r="N29" s="126"/>
      <c r="O29" s="126"/>
      <c r="P29" s="127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225</v>
      </c>
      <c r="C30" s="7">
        <v>5</v>
      </c>
      <c r="D30" s="8" t="s">
        <v>255</v>
      </c>
      <c r="E30" s="8" t="s">
        <v>256</v>
      </c>
      <c r="F30" s="52" t="str">
        <f t="shared" si="0"/>
        <v>Mar.25</v>
      </c>
      <c r="G30" s="10"/>
      <c r="H30" s="84"/>
      <c r="I30" s="84"/>
      <c r="J30" s="84"/>
      <c r="K30" s="84"/>
      <c r="L30" s="84"/>
      <c r="N30" s="84"/>
      <c r="O30" s="99"/>
      <c r="P30" s="99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226</v>
      </c>
      <c r="C31" s="7">
        <v>6</v>
      </c>
      <c r="D31" s="8" t="s">
        <v>256</v>
      </c>
      <c r="E31" s="8" t="s">
        <v>257</v>
      </c>
      <c r="F31" s="52" t="str">
        <f t="shared" si="0"/>
        <v>Mar.26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227</v>
      </c>
      <c r="C32" s="7">
        <v>7</v>
      </c>
      <c r="D32" s="8" t="s">
        <v>257</v>
      </c>
      <c r="E32" s="8" t="s">
        <v>258</v>
      </c>
      <c r="F32" s="52" t="str">
        <f t="shared" si="0"/>
        <v>Mar.27</v>
      </c>
      <c r="G32" s="4"/>
      <c r="H32" s="128" t="s">
        <v>19</v>
      </c>
      <c r="I32" s="128"/>
      <c r="J32" s="74"/>
      <c r="K32" s="128" t="s">
        <v>20</v>
      </c>
      <c r="L32" s="128"/>
      <c r="M32" s="129" t="s">
        <v>21</v>
      </c>
      <c r="N32" s="129"/>
      <c r="O32" s="160" t="s">
        <v>22</v>
      </c>
      <c r="P32" s="160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228</v>
      </c>
      <c r="C33" s="7">
        <v>8</v>
      </c>
      <c r="D33" s="8" t="s">
        <v>258</v>
      </c>
      <c r="E33" s="8" t="s">
        <v>259</v>
      </c>
      <c r="F33" s="52" t="str">
        <f t="shared" si="0"/>
        <v>Mar.28</v>
      </c>
      <c r="G33" s="4"/>
      <c r="H33" s="115" t="s">
        <v>192</v>
      </c>
      <c r="I33" s="115"/>
      <c r="J33" s="115"/>
      <c r="K33" s="113" t="s">
        <v>24</v>
      </c>
      <c r="L33" s="113"/>
      <c r="M33" s="114" t="s">
        <v>192</v>
      </c>
      <c r="N33" s="114"/>
      <c r="O33" s="114" t="s">
        <v>25</v>
      </c>
      <c r="P33" s="114"/>
      <c r="R33" s="2"/>
    </row>
    <row r="34" spans="1:19" ht="27.75" customHeight="1" x14ac:dyDescent="0.4">
      <c r="A34" s="5" t="s">
        <v>11</v>
      </c>
      <c r="B34" s="6" t="s">
        <v>229</v>
      </c>
      <c r="C34" s="7">
        <v>9</v>
      </c>
      <c r="D34" s="8" t="s">
        <v>259</v>
      </c>
      <c r="E34" s="8" t="s">
        <v>260</v>
      </c>
      <c r="F34" s="52" t="str">
        <f t="shared" si="0"/>
        <v>Mar.29</v>
      </c>
      <c r="G34" s="4"/>
      <c r="H34" s="113" t="s">
        <v>194</v>
      </c>
      <c r="I34" s="113"/>
      <c r="J34" s="113"/>
      <c r="K34" s="113" t="s">
        <v>26</v>
      </c>
      <c r="L34" s="113"/>
      <c r="M34" s="114" t="s">
        <v>193</v>
      </c>
      <c r="N34" s="114"/>
      <c r="O34" s="114" t="s">
        <v>27</v>
      </c>
      <c r="P34" s="114"/>
      <c r="R34" s="2"/>
    </row>
    <row r="35" spans="1:19" ht="27.75" customHeight="1" x14ac:dyDescent="0.4">
      <c r="A35" s="5" t="s">
        <v>11</v>
      </c>
      <c r="B35" s="6" t="s">
        <v>230</v>
      </c>
      <c r="C35" s="7"/>
      <c r="D35" s="8" t="s">
        <v>260</v>
      </c>
      <c r="E35" s="8" t="s">
        <v>261</v>
      </c>
      <c r="F35" s="52" t="str">
        <f t="shared" si="0"/>
        <v>Mar.30</v>
      </c>
      <c r="G35" s="29"/>
      <c r="H35" s="113" t="s">
        <v>195</v>
      </c>
      <c r="I35" s="113"/>
      <c r="J35" s="113"/>
      <c r="K35" s="113" t="s">
        <v>28</v>
      </c>
      <c r="L35" s="113"/>
      <c r="M35" s="114" t="s">
        <v>195</v>
      </c>
      <c r="N35" s="114"/>
      <c r="O35" s="114" t="s">
        <v>29</v>
      </c>
      <c r="P35" s="114"/>
      <c r="Q35" s="30"/>
      <c r="R35" s="2"/>
    </row>
    <row r="36" spans="1:19" ht="26.25" customHeight="1" x14ac:dyDescent="0.4">
      <c r="A36" s="5" t="s">
        <v>11</v>
      </c>
      <c r="B36" s="6" t="s">
        <v>231</v>
      </c>
      <c r="C36" s="7">
        <v>1</v>
      </c>
      <c r="D36" s="8" t="s">
        <v>14</v>
      </c>
      <c r="E36" s="8" t="s">
        <v>14</v>
      </c>
      <c r="F36" s="52" t="str">
        <f t="shared" si="0"/>
        <v>-</v>
      </c>
      <c r="G36" s="4"/>
      <c r="P36" s="31"/>
      <c r="Q36" s="31"/>
      <c r="R36" s="2"/>
      <c r="S36" s="2"/>
    </row>
    <row r="37" spans="1:19" ht="27.75" customHeight="1" thickBot="1" x14ac:dyDescent="0.45">
      <c r="A37" s="47" t="s">
        <v>11</v>
      </c>
      <c r="B37" s="56" t="s">
        <v>232</v>
      </c>
      <c r="C37" s="49">
        <v>2</v>
      </c>
      <c r="D37" s="57" t="s">
        <v>262</v>
      </c>
      <c r="E37" s="57" t="s">
        <v>263</v>
      </c>
      <c r="F37" s="48" t="str">
        <f t="shared" si="0"/>
        <v>Apr.01</v>
      </c>
      <c r="G37" s="4"/>
      <c r="M37" s="112" t="s">
        <v>23</v>
      </c>
      <c r="N37" s="112"/>
      <c r="O37" s="75"/>
      <c r="P37" s="87"/>
      <c r="Q37" s="87"/>
      <c r="R37" s="2"/>
      <c r="S37" s="2"/>
    </row>
    <row r="38" spans="1:19" ht="27.75" customHeight="1" x14ac:dyDescent="0.4">
      <c r="A38" s="4" t="s">
        <v>30</v>
      </c>
      <c r="B38" s="32"/>
      <c r="C38" s="26"/>
      <c r="D38" s="77"/>
      <c r="E38" s="77"/>
      <c r="F38" s="77"/>
      <c r="G38" s="4"/>
      <c r="M38" s="112"/>
      <c r="N38" s="112"/>
      <c r="O38" s="75"/>
      <c r="P38" s="87"/>
      <c r="Q38" s="87"/>
      <c r="R38" s="2"/>
      <c r="S38" s="2"/>
    </row>
    <row r="39" spans="1:19" ht="27.75" customHeight="1" x14ac:dyDescent="0.2">
      <c r="A39" s="4" t="s">
        <v>31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 x14ac:dyDescent="0.4">
      <c r="A41" s="36" t="s">
        <v>33</v>
      </c>
      <c r="G41" s="4"/>
      <c r="M41" s="38"/>
      <c r="N41" s="38"/>
      <c r="O41" s="38"/>
      <c r="P41" s="38"/>
      <c r="Q41" s="38"/>
      <c r="R41" s="2"/>
      <c r="S41" s="2"/>
    </row>
    <row r="42" spans="1:19" ht="24.75" customHeight="1" x14ac:dyDescent="0.4">
      <c r="A42" s="4"/>
      <c r="B42" s="4"/>
      <c r="C42" s="4"/>
      <c r="D42" s="4"/>
      <c r="E42" s="39"/>
      <c r="F42" s="39"/>
      <c r="G42" s="4"/>
      <c r="H42" s="113"/>
      <c r="I42" s="113"/>
      <c r="J42" s="113"/>
      <c r="K42" s="113"/>
      <c r="L42" s="113"/>
      <c r="M42" s="38"/>
      <c r="N42" s="38"/>
      <c r="O42" s="38"/>
      <c r="P42" s="40"/>
      <c r="Q42" s="40"/>
      <c r="R42" s="2"/>
      <c r="S42" s="2"/>
    </row>
    <row r="43" spans="1:19" ht="24.75" customHeight="1" x14ac:dyDescent="0.4">
      <c r="A43" s="4"/>
      <c r="G43" s="2"/>
      <c r="H43" s="113"/>
      <c r="I43" s="113"/>
      <c r="J43" s="113"/>
      <c r="K43" s="113"/>
      <c r="L43" s="113"/>
      <c r="M43" s="40"/>
      <c r="N43" s="40"/>
      <c r="O43" s="40"/>
      <c r="P43" s="40"/>
      <c r="R43" s="2"/>
      <c r="S43" s="2"/>
    </row>
    <row r="44" spans="1:19" ht="28.5" customHeight="1" x14ac:dyDescent="0.4">
      <c r="A44" s="4"/>
      <c r="I44" s="41"/>
      <c r="J44" s="41"/>
      <c r="K44" s="42"/>
      <c r="L44" s="43"/>
      <c r="M44" s="44"/>
      <c r="Q44" s="75"/>
    </row>
    <row r="45" spans="1:19" ht="28.5" customHeight="1" x14ac:dyDescent="0.4">
      <c r="A45" s="36"/>
      <c r="H45" s="45"/>
      <c r="I45" s="2"/>
      <c r="J45" s="2"/>
      <c r="K45" s="44"/>
      <c r="L45" s="44"/>
      <c r="P45" s="38"/>
      <c r="Q45" s="38"/>
    </row>
    <row r="46" spans="1:19" ht="90.75" customHeight="1" x14ac:dyDescent="0.4">
      <c r="H46" s="4"/>
      <c r="I46" s="2"/>
      <c r="J46" s="2"/>
      <c r="K46" s="2"/>
      <c r="L46" s="2"/>
      <c r="O46" s="38"/>
      <c r="P46" s="38"/>
      <c r="Q46" s="38"/>
    </row>
    <row r="47" spans="1:19" ht="32.25" x14ac:dyDescent="0.2">
      <c r="O47" s="75"/>
      <c r="P47" s="75"/>
    </row>
    <row r="48" spans="1:19" ht="15" customHeight="1" x14ac:dyDescent="0.2">
      <c r="O48" s="75"/>
      <c r="P48" s="75"/>
    </row>
  </sheetData>
  <mergeCells count="30">
    <mergeCell ref="H43:L43"/>
    <mergeCell ref="O33:P33"/>
    <mergeCell ref="O34:P34"/>
    <mergeCell ref="O35:P35"/>
    <mergeCell ref="H35:J35"/>
    <mergeCell ref="K35:L35"/>
    <mergeCell ref="M35:N35"/>
    <mergeCell ref="M37:N38"/>
    <mergeCell ref="H42:L42"/>
    <mergeCell ref="H33:J33"/>
    <mergeCell ref="K33:L33"/>
    <mergeCell ref="M33:N33"/>
    <mergeCell ref="H34:J34"/>
    <mergeCell ref="K34:L34"/>
    <mergeCell ref="M34:N34"/>
    <mergeCell ref="H20:P21"/>
    <mergeCell ref="H29:P29"/>
    <mergeCell ref="H32:I32"/>
    <mergeCell ref="K32:L32"/>
    <mergeCell ref="M32:N32"/>
    <mergeCell ref="O32:P32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8"/>
  <sheetViews>
    <sheetView view="pageBreakPreview" zoomScale="60" zoomScaleNormal="50" workbookViewId="0">
      <selection activeCell="L27" sqref="L27:P27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37" customWidth="1"/>
    <col min="6" max="6" width="16.75" style="37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54" t="s">
        <v>307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6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33" t="s">
        <v>0</v>
      </c>
      <c r="B3" s="134"/>
      <c r="C3" s="134"/>
      <c r="D3" s="134"/>
      <c r="E3" s="134"/>
      <c r="F3" s="135"/>
      <c r="G3" s="2"/>
      <c r="H3" s="136" t="s">
        <v>35</v>
      </c>
      <c r="I3" s="137"/>
      <c r="J3" s="137"/>
      <c r="K3" s="137"/>
      <c r="L3" s="137"/>
      <c r="M3" s="137"/>
      <c r="N3" s="137"/>
      <c r="O3" s="138"/>
      <c r="P3" s="91"/>
      <c r="R3" s="2"/>
      <c r="S3" s="2"/>
    </row>
    <row r="4" spans="1:19" ht="25.5" customHeight="1" thickBot="1" x14ac:dyDescent="0.25">
      <c r="A4" s="142" t="s">
        <v>1</v>
      </c>
      <c r="B4" s="144" t="s">
        <v>2</v>
      </c>
      <c r="C4" s="146" t="s">
        <v>3</v>
      </c>
      <c r="D4" s="148" t="s">
        <v>4</v>
      </c>
      <c r="E4" s="150" t="s">
        <v>5</v>
      </c>
      <c r="F4" s="152" t="s">
        <v>4</v>
      </c>
      <c r="G4" s="4"/>
      <c r="H4" s="164"/>
      <c r="I4" s="165"/>
      <c r="J4" s="165"/>
      <c r="K4" s="165"/>
      <c r="L4" s="165"/>
      <c r="M4" s="165"/>
      <c r="N4" s="165"/>
      <c r="O4" s="166"/>
      <c r="P4" s="91"/>
    </row>
    <row r="5" spans="1:19" ht="25.5" customHeight="1" thickBot="1" x14ac:dyDescent="0.25">
      <c r="A5" s="143"/>
      <c r="B5" s="145"/>
      <c r="C5" s="147"/>
      <c r="D5" s="149"/>
      <c r="E5" s="151"/>
      <c r="F5" s="153"/>
      <c r="G5" s="4"/>
      <c r="H5" s="59" t="s">
        <v>1</v>
      </c>
      <c r="I5" s="60" t="s">
        <v>2</v>
      </c>
      <c r="J5" s="61" t="s">
        <v>6</v>
      </c>
      <c r="K5" s="60" t="s">
        <v>4</v>
      </c>
      <c r="L5" s="60" t="s">
        <v>7</v>
      </c>
      <c r="M5" s="60" t="s">
        <v>8</v>
      </c>
      <c r="N5" s="70" t="s">
        <v>10</v>
      </c>
      <c r="O5" s="62" t="s">
        <v>4</v>
      </c>
    </row>
    <row r="6" spans="1:19" ht="27.75" customHeight="1" x14ac:dyDescent="0.2">
      <c r="A6" s="14" t="s">
        <v>11</v>
      </c>
      <c r="B6" s="6" t="s">
        <v>232</v>
      </c>
      <c r="C6" s="7">
        <v>2</v>
      </c>
      <c r="D6" s="8" t="s">
        <v>262</v>
      </c>
      <c r="E6" s="8" t="s">
        <v>263</v>
      </c>
      <c r="F6" s="9" t="str">
        <f t="shared" ref="F6:F35" si="0">E6</f>
        <v>Apr.01</v>
      </c>
      <c r="G6" s="10"/>
      <c r="H6" s="58" t="s">
        <v>12</v>
      </c>
      <c r="I6" s="51" t="s">
        <v>272</v>
      </c>
      <c r="J6" s="55">
        <v>5</v>
      </c>
      <c r="K6" s="55" t="s">
        <v>296</v>
      </c>
      <c r="L6" s="81" t="s">
        <v>297</v>
      </c>
      <c r="M6" s="15" t="s">
        <v>297</v>
      </c>
      <c r="N6" s="15" t="s">
        <v>298</v>
      </c>
      <c r="O6" s="104" t="s">
        <v>299</v>
      </c>
    </row>
    <row r="7" spans="1:19" ht="27.75" customHeight="1" x14ac:dyDescent="0.2">
      <c r="A7" s="14" t="s">
        <v>11</v>
      </c>
      <c r="B7" s="6" t="s">
        <v>308</v>
      </c>
      <c r="C7" s="7">
        <v>3</v>
      </c>
      <c r="D7" s="8" t="s">
        <v>263</v>
      </c>
      <c r="E7" s="8" t="s">
        <v>329</v>
      </c>
      <c r="F7" s="9" t="str">
        <f t="shared" si="0"/>
        <v>Apr.02</v>
      </c>
      <c r="G7" s="10" t="s">
        <v>13</v>
      </c>
      <c r="H7" s="11" t="s">
        <v>12</v>
      </c>
      <c r="I7" s="51" t="s">
        <v>366</v>
      </c>
      <c r="J7" s="12">
        <v>6</v>
      </c>
      <c r="K7" s="15" t="str">
        <f t="shared" ref="K7:K14" si="1">O6</f>
        <v>Apr.03</v>
      </c>
      <c r="L7" s="15" t="s">
        <v>305</v>
      </c>
      <c r="M7" s="15" t="s">
        <v>78</v>
      </c>
      <c r="N7" s="15" t="s">
        <v>375</v>
      </c>
      <c r="O7" s="95" t="s">
        <v>306</v>
      </c>
    </row>
    <row r="8" spans="1:19" ht="27.75" customHeight="1" x14ac:dyDescent="0.2">
      <c r="A8" s="14" t="s">
        <v>11</v>
      </c>
      <c r="B8" s="6" t="s">
        <v>309</v>
      </c>
      <c r="C8" s="7">
        <v>4</v>
      </c>
      <c r="D8" s="8" t="s">
        <v>329</v>
      </c>
      <c r="E8" s="8" t="s">
        <v>330</v>
      </c>
      <c r="F8" s="9" t="str">
        <f t="shared" si="0"/>
        <v>Apr.03</v>
      </c>
      <c r="G8" s="16" t="s">
        <v>13</v>
      </c>
      <c r="H8" s="11" t="s">
        <v>12</v>
      </c>
      <c r="I8" s="51" t="s">
        <v>367</v>
      </c>
      <c r="J8" s="12">
        <v>7</v>
      </c>
      <c r="K8" s="15" t="str">
        <f t="shared" si="1"/>
        <v>Apr.06/07</v>
      </c>
      <c r="L8" s="15" t="s">
        <v>376</v>
      </c>
      <c r="M8" s="15" t="s">
        <v>376</v>
      </c>
      <c r="N8" s="15" t="s">
        <v>377</v>
      </c>
      <c r="O8" s="72" t="s">
        <v>378</v>
      </c>
    </row>
    <row r="9" spans="1:19" ht="27.75" customHeight="1" x14ac:dyDescent="0.2">
      <c r="A9" s="14" t="s">
        <v>11</v>
      </c>
      <c r="B9" s="6" t="s">
        <v>310</v>
      </c>
      <c r="C9" s="7">
        <v>5</v>
      </c>
      <c r="D9" s="8" t="s">
        <v>330</v>
      </c>
      <c r="E9" s="8" t="s">
        <v>331</v>
      </c>
      <c r="F9" s="9" t="str">
        <f t="shared" si="0"/>
        <v>Apr.04</v>
      </c>
      <c r="G9" s="16" t="s">
        <v>13</v>
      </c>
      <c r="H9" s="11" t="s">
        <v>12</v>
      </c>
      <c r="I9" s="51" t="s">
        <v>368</v>
      </c>
      <c r="J9" s="12">
        <v>8</v>
      </c>
      <c r="K9" s="15" t="str">
        <f t="shared" si="1"/>
        <v>Apr.10</v>
      </c>
      <c r="L9" s="15" t="s">
        <v>379</v>
      </c>
      <c r="M9" s="15" t="s">
        <v>78</v>
      </c>
      <c r="N9" s="15" t="s">
        <v>380</v>
      </c>
      <c r="O9" s="95" t="s">
        <v>381</v>
      </c>
    </row>
    <row r="10" spans="1:19" ht="27.75" customHeight="1" x14ac:dyDescent="0.2">
      <c r="A10" s="14" t="s">
        <v>11</v>
      </c>
      <c r="B10" s="6" t="s">
        <v>311</v>
      </c>
      <c r="C10" s="7">
        <v>6</v>
      </c>
      <c r="D10" s="8" t="s">
        <v>331</v>
      </c>
      <c r="E10" s="8" t="s">
        <v>332</v>
      </c>
      <c r="F10" s="9" t="str">
        <f t="shared" si="0"/>
        <v>Apr.05</v>
      </c>
      <c r="G10" s="17" t="s">
        <v>13</v>
      </c>
      <c r="H10" s="11" t="s">
        <v>12</v>
      </c>
      <c r="I10" s="51" t="s">
        <v>369</v>
      </c>
      <c r="J10" s="12">
        <v>9</v>
      </c>
      <c r="K10" s="15" t="str">
        <f t="shared" si="1"/>
        <v>Apr.13/14</v>
      </c>
      <c r="L10" s="15" t="s">
        <v>382</v>
      </c>
      <c r="M10" s="15" t="s">
        <v>382</v>
      </c>
      <c r="N10" s="15" t="s">
        <v>383</v>
      </c>
      <c r="O10" s="72" t="s">
        <v>384</v>
      </c>
    </row>
    <row r="11" spans="1:19" ht="27.75" customHeight="1" x14ac:dyDescent="0.2">
      <c r="A11" s="14" t="s">
        <v>11</v>
      </c>
      <c r="B11" s="6" t="s">
        <v>312</v>
      </c>
      <c r="C11" s="7">
        <v>7</v>
      </c>
      <c r="D11" s="8" t="s">
        <v>332</v>
      </c>
      <c r="E11" s="8" t="s">
        <v>333</v>
      </c>
      <c r="F11" s="9" t="str">
        <f t="shared" si="0"/>
        <v>Apr.06</v>
      </c>
      <c r="G11" s="16" t="s">
        <v>13</v>
      </c>
      <c r="H11" s="50" t="s">
        <v>12</v>
      </c>
      <c r="I11" s="51" t="s">
        <v>370</v>
      </c>
      <c r="J11" s="12"/>
      <c r="K11" s="15" t="str">
        <f t="shared" si="1"/>
        <v>Apr.17</v>
      </c>
      <c r="L11" s="15" t="s">
        <v>385</v>
      </c>
      <c r="M11" s="15" t="s">
        <v>78</v>
      </c>
      <c r="N11" s="15" t="s">
        <v>386</v>
      </c>
      <c r="O11" s="95" t="s">
        <v>387</v>
      </c>
    </row>
    <row r="12" spans="1:19" ht="27.75" customHeight="1" x14ac:dyDescent="0.2">
      <c r="A12" s="14" t="s">
        <v>11</v>
      </c>
      <c r="B12" s="6" t="s">
        <v>313</v>
      </c>
      <c r="C12" s="7">
        <v>8</v>
      </c>
      <c r="D12" s="8" t="s">
        <v>14</v>
      </c>
      <c r="E12" s="8" t="s">
        <v>14</v>
      </c>
      <c r="F12" s="9" t="str">
        <f t="shared" si="0"/>
        <v>-</v>
      </c>
      <c r="G12" s="16" t="s">
        <v>13</v>
      </c>
      <c r="H12" s="11" t="s">
        <v>12</v>
      </c>
      <c r="I12" s="51" t="s">
        <v>371</v>
      </c>
      <c r="J12" s="12">
        <v>1</v>
      </c>
      <c r="K12" s="15" t="str">
        <f t="shared" si="1"/>
        <v>Apr.20/21</v>
      </c>
      <c r="L12" s="15" t="s">
        <v>388</v>
      </c>
      <c r="M12" s="15" t="s">
        <v>388</v>
      </c>
      <c r="N12" s="15" t="s">
        <v>389</v>
      </c>
      <c r="O12" s="72" t="s">
        <v>390</v>
      </c>
    </row>
    <row r="13" spans="1:19" ht="27.75" customHeight="1" x14ac:dyDescent="0.2">
      <c r="A13" s="14" t="s">
        <v>11</v>
      </c>
      <c r="B13" s="6" t="s">
        <v>314</v>
      </c>
      <c r="C13" s="7">
        <v>9</v>
      </c>
      <c r="D13" s="8" t="s">
        <v>334</v>
      </c>
      <c r="E13" s="8" t="s">
        <v>335</v>
      </c>
      <c r="F13" s="9" t="str">
        <f t="shared" si="0"/>
        <v>Apr.08</v>
      </c>
      <c r="G13" s="16"/>
      <c r="H13" s="50" t="s">
        <v>12</v>
      </c>
      <c r="I13" s="51" t="s">
        <v>372</v>
      </c>
      <c r="J13" s="12">
        <v>2</v>
      </c>
      <c r="K13" s="15" t="str">
        <f t="shared" si="1"/>
        <v>Apr.24</v>
      </c>
      <c r="L13" s="15" t="s">
        <v>391</v>
      </c>
      <c r="M13" s="15" t="s">
        <v>78</v>
      </c>
      <c r="N13" s="15" t="s">
        <v>392</v>
      </c>
      <c r="O13" s="95" t="s">
        <v>393</v>
      </c>
    </row>
    <row r="14" spans="1:19" ht="27.75" customHeight="1" x14ac:dyDescent="0.2">
      <c r="A14" s="14" t="s">
        <v>11</v>
      </c>
      <c r="B14" s="6" t="s">
        <v>315</v>
      </c>
      <c r="C14" s="7"/>
      <c r="D14" s="8" t="s">
        <v>335</v>
      </c>
      <c r="E14" s="8" t="s">
        <v>336</v>
      </c>
      <c r="F14" s="9" t="str">
        <f t="shared" si="0"/>
        <v>Apr.09</v>
      </c>
      <c r="G14" s="16" t="s">
        <v>13</v>
      </c>
      <c r="H14" s="50" t="s">
        <v>12</v>
      </c>
      <c r="I14" s="51" t="s">
        <v>373</v>
      </c>
      <c r="J14" s="12">
        <v>3</v>
      </c>
      <c r="K14" s="15" t="str">
        <f t="shared" si="1"/>
        <v>Apr.27/28</v>
      </c>
      <c r="L14" s="15" t="s">
        <v>394</v>
      </c>
      <c r="M14" s="15" t="s">
        <v>394</v>
      </c>
      <c r="N14" s="15" t="s">
        <v>395</v>
      </c>
      <c r="O14" s="72" t="s">
        <v>397</v>
      </c>
    </row>
    <row r="15" spans="1:19" ht="27.75" customHeight="1" x14ac:dyDescent="0.2">
      <c r="A15" s="14" t="s">
        <v>11</v>
      </c>
      <c r="B15" s="6" t="s">
        <v>316</v>
      </c>
      <c r="C15" s="7">
        <v>1</v>
      </c>
      <c r="D15" s="8" t="s">
        <v>336</v>
      </c>
      <c r="E15" s="8" t="s">
        <v>337</v>
      </c>
      <c r="F15" s="9" t="str">
        <f t="shared" si="0"/>
        <v>Apr.10</v>
      </c>
      <c r="G15" s="16" t="s">
        <v>13</v>
      </c>
      <c r="H15" s="110" t="s">
        <v>12</v>
      </c>
      <c r="I15" s="111" t="s">
        <v>374</v>
      </c>
      <c r="J15" s="111">
        <v>4</v>
      </c>
      <c r="K15" s="167" t="s">
        <v>405</v>
      </c>
      <c r="L15" s="168"/>
      <c r="M15" s="168"/>
      <c r="N15" s="168"/>
      <c r="O15" s="169"/>
    </row>
    <row r="16" spans="1:19" ht="27.75" customHeight="1" x14ac:dyDescent="0.2">
      <c r="A16" s="14" t="s">
        <v>11</v>
      </c>
      <c r="B16" s="6" t="s">
        <v>317</v>
      </c>
      <c r="C16" s="7">
        <v>2</v>
      </c>
      <c r="D16" s="8" t="s">
        <v>337</v>
      </c>
      <c r="E16" s="8" t="s">
        <v>338</v>
      </c>
      <c r="F16" s="9" t="str">
        <f t="shared" si="0"/>
        <v>Apr.11</v>
      </c>
      <c r="G16" s="16" t="s">
        <v>13</v>
      </c>
      <c r="H16" s="18"/>
      <c r="I16" s="19"/>
      <c r="J16" s="19"/>
      <c r="K16" s="15"/>
      <c r="L16" s="21"/>
      <c r="M16" s="20"/>
      <c r="N16" s="22"/>
      <c r="O16" s="23"/>
    </row>
    <row r="17" spans="1:19" ht="27.75" customHeight="1" thickBot="1" x14ac:dyDescent="0.3">
      <c r="A17" s="14" t="s">
        <v>11</v>
      </c>
      <c r="B17" s="6" t="s">
        <v>318</v>
      </c>
      <c r="C17" s="7">
        <v>3</v>
      </c>
      <c r="D17" s="8" t="s">
        <v>338</v>
      </c>
      <c r="E17" s="8" t="s">
        <v>339</v>
      </c>
      <c r="F17" s="9" t="str">
        <f t="shared" si="0"/>
        <v>Apr.12</v>
      </c>
      <c r="G17" s="10"/>
      <c r="H17" s="18"/>
      <c r="I17" s="19"/>
      <c r="J17" s="19"/>
      <c r="K17" s="20"/>
      <c r="L17" s="21"/>
      <c r="M17" s="20"/>
      <c r="N17" s="22"/>
      <c r="O17" s="23"/>
      <c r="R17" s="76"/>
    </row>
    <row r="18" spans="1:19" ht="27.75" customHeight="1" thickTop="1" thickBot="1" x14ac:dyDescent="0.3">
      <c r="A18" s="14" t="s">
        <v>11</v>
      </c>
      <c r="B18" s="6" t="s">
        <v>319</v>
      </c>
      <c r="C18" s="7">
        <v>4</v>
      </c>
      <c r="D18" s="8" t="s">
        <v>339</v>
      </c>
      <c r="E18" s="8" t="s">
        <v>340</v>
      </c>
      <c r="F18" s="9" t="str">
        <f t="shared" si="0"/>
        <v>Apr.13</v>
      </c>
      <c r="G18" s="10" t="s">
        <v>13</v>
      </c>
      <c r="H18" s="96" t="s">
        <v>188</v>
      </c>
      <c r="I18" s="97"/>
      <c r="J18" s="97"/>
      <c r="K18" s="97"/>
      <c r="L18" s="97"/>
      <c r="M18" s="97"/>
      <c r="N18" s="97"/>
      <c r="O18" s="98"/>
      <c r="R18" s="24"/>
      <c r="S18" s="24"/>
    </row>
    <row r="19" spans="1:19" ht="27.75" customHeight="1" thickBot="1" x14ac:dyDescent="0.3">
      <c r="A19" s="14" t="s">
        <v>11</v>
      </c>
      <c r="B19" s="6" t="s">
        <v>320</v>
      </c>
      <c r="C19" s="7">
        <v>5</v>
      </c>
      <c r="D19" s="8" t="s">
        <v>14</v>
      </c>
      <c r="E19" s="8" t="s">
        <v>14</v>
      </c>
      <c r="F19" s="9" t="str">
        <f t="shared" si="0"/>
        <v>-</v>
      </c>
      <c r="G19" s="10"/>
      <c r="H19" s="25"/>
      <c r="I19" s="25"/>
      <c r="J19" s="26"/>
      <c r="K19" s="27"/>
      <c r="L19" s="28"/>
      <c r="M19" s="28"/>
      <c r="N19" s="27"/>
      <c r="O19" s="28"/>
      <c r="P19" s="77"/>
      <c r="Q19" s="77"/>
      <c r="R19" s="24"/>
    </row>
    <row r="20" spans="1:19" ht="27.75" customHeight="1" x14ac:dyDescent="0.25">
      <c r="A20" s="14" t="s">
        <v>11</v>
      </c>
      <c r="B20" s="6" t="s">
        <v>321</v>
      </c>
      <c r="C20" s="7">
        <v>6</v>
      </c>
      <c r="D20" s="8" t="s">
        <v>341</v>
      </c>
      <c r="E20" s="8" t="s">
        <v>342</v>
      </c>
      <c r="F20" s="9" t="str">
        <f t="shared" si="0"/>
        <v>Apr.15</v>
      </c>
      <c r="G20" s="10"/>
      <c r="H20" s="119" t="s">
        <v>34</v>
      </c>
      <c r="I20" s="120"/>
      <c r="J20" s="120"/>
      <c r="K20" s="120"/>
      <c r="L20" s="120"/>
      <c r="M20" s="120"/>
      <c r="N20" s="120"/>
      <c r="O20" s="120"/>
      <c r="P20" s="121"/>
      <c r="Q20" s="10" t="s">
        <v>13</v>
      </c>
      <c r="R20" s="24"/>
    </row>
    <row r="21" spans="1:19" ht="27.75" customHeight="1" thickBot="1" x14ac:dyDescent="0.45">
      <c r="A21" s="5" t="s">
        <v>11</v>
      </c>
      <c r="B21" s="6" t="s">
        <v>322</v>
      </c>
      <c r="C21" s="7">
        <v>7</v>
      </c>
      <c r="D21" s="8" t="s">
        <v>342</v>
      </c>
      <c r="E21" s="8" t="s">
        <v>343</v>
      </c>
      <c r="F21" s="52" t="str">
        <f t="shared" si="0"/>
        <v>Apr.16</v>
      </c>
      <c r="G21" s="10" t="s">
        <v>13</v>
      </c>
      <c r="H21" s="122"/>
      <c r="I21" s="123"/>
      <c r="J21" s="123"/>
      <c r="K21" s="123"/>
      <c r="L21" s="123"/>
      <c r="M21" s="123"/>
      <c r="N21" s="123"/>
      <c r="O21" s="123"/>
      <c r="P21" s="124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323</v>
      </c>
      <c r="C22" s="7">
        <v>8</v>
      </c>
      <c r="D22" s="8" t="s">
        <v>343</v>
      </c>
      <c r="E22" s="8" t="s">
        <v>344</v>
      </c>
      <c r="F22" s="52" t="str">
        <f t="shared" si="0"/>
        <v>Apr.17</v>
      </c>
      <c r="G22" s="10" t="s">
        <v>13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15</v>
      </c>
      <c r="M22" s="67" t="s">
        <v>16</v>
      </c>
      <c r="N22" s="67" t="s">
        <v>17</v>
      </c>
      <c r="O22" s="68" t="s">
        <v>9</v>
      </c>
      <c r="P22" s="69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324</v>
      </c>
      <c r="C23" s="7">
        <v>9</v>
      </c>
      <c r="D23" s="8" t="s">
        <v>344</v>
      </c>
      <c r="E23" s="8" t="s">
        <v>345</v>
      </c>
      <c r="F23" s="52" t="str">
        <f t="shared" si="0"/>
        <v>Apr.18</v>
      </c>
      <c r="G23" s="10" t="s">
        <v>13</v>
      </c>
      <c r="H23" s="53" t="s">
        <v>18</v>
      </c>
      <c r="I23" s="46" t="s">
        <v>304</v>
      </c>
      <c r="J23" s="54">
        <v>9</v>
      </c>
      <c r="K23" s="55" t="s">
        <v>400</v>
      </c>
      <c r="L23" s="15" t="s">
        <v>297</v>
      </c>
      <c r="M23" s="15" t="s">
        <v>298</v>
      </c>
      <c r="N23" s="15" t="s">
        <v>299</v>
      </c>
      <c r="O23" s="15" t="s">
        <v>305</v>
      </c>
      <c r="P23" s="15" t="s">
        <v>306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325</v>
      </c>
      <c r="C24" s="7"/>
      <c r="D24" s="8" t="s">
        <v>345</v>
      </c>
      <c r="E24" s="8" t="s">
        <v>346</v>
      </c>
      <c r="F24" s="52" t="str">
        <f t="shared" si="0"/>
        <v>Apr.19</v>
      </c>
      <c r="G24" s="10" t="s">
        <v>13</v>
      </c>
      <c r="H24" s="18" t="s">
        <v>18</v>
      </c>
      <c r="I24" s="46" t="s">
        <v>401</v>
      </c>
      <c r="J24" s="19"/>
      <c r="K24" s="15" t="str">
        <f t="shared" ref="K24:K27" si="2">P23</f>
        <v>Apr.06/07</v>
      </c>
      <c r="L24" s="15" t="s">
        <v>376</v>
      </c>
      <c r="M24" s="15" t="s">
        <v>377</v>
      </c>
      <c r="N24" s="15" t="s">
        <v>378</v>
      </c>
      <c r="O24" s="15" t="s">
        <v>379</v>
      </c>
      <c r="P24" s="95" t="s">
        <v>381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326</v>
      </c>
      <c r="C25" s="7">
        <v>1</v>
      </c>
      <c r="D25" s="8" t="s">
        <v>346</v>
      </c>
      <c r="E25" s="8" t="s">
        <v>347</v>
      </c>
      <c r="F25" s="52" t="str">
        <f t="shared" si="0"/>
        <v>Apr.20</v>
      </c>
      <c r="G25" s="10"/>
      <c r="H25" s="18" t="s">
        <v>18</v>
      </c>
      <c r="I25" s="46" t="s">
        <v>402</v>
      </c>
      <c r="J25" s="105">
        <v>1</v>
      </c>
      <c r="K25" s="15" t="str">
        <f t="shared" si="2"/>
        <v>Apr.13/14</v>
      </c>
      <c r="L25" s="15" t="s">
        <v>382</v>
      </c>
      <c r="M25" s="15" t="s">
        <v>383</v>
      </c>
      <c r="N25" s="15" t="s">
        <v>384</v>
      </c>
      <c r="O25" s="15" t="s">
        <v>385</v>
      </c>
      <c r="P25" s="95" t="s">
        <v>387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327</v>
      </c>
      <c r="C26" s="7">
        <v>2</v>
      </c>
      <c r="D26" s="8" t="s">
        <v>14</v>
      </c>
      <c r="E26" s="8" t="s">
        <v>14</v>
      </c>
      <c r="F26" s="52" t="str">
        <f t="shared" si="0"/>
        <v>-</v>
      </c>
      <c r="G26" s="10" t="s">
        <v>13</v>
      </c>
      <c r="H26" s="18" t="s">
        <v>18</v>
      </c>
      <c r="I26" s="46" t="s">
        <v>403</v>
      </c>
      <c r="J26" s="19">
        <v>2</v>
      </c>
      <c r="K26" s="15" t="str">
        <f t="shared" si="2"/>
        <v>Apr.20/21</v>
      </c>
      <c r="L26" s="15" t="s">
        <v>388</v>
      </c>
      <c r="M26" s="15" t="s">
        <v>389</v>
      </c>
      <c r="N26" s="15" t="s">
        <v>390</v>
      </c>
      <c r="O26" s="15" t="s">
        <v>391</v>
      </c>
      <c r="P26" s="95" t="s">
        <v>393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328</v>
      </c>
      <c r="C27" s="7">
        <v>3</v>
      </c>
      <c r="D27" s="8" t="s">
        <v>348</v>
      </c>
      <c r="E27" s="8" t="s">
        <v>349</v>
      </c>
      <c r="F27" s="108" t="str">
        <f t="shared" si="0"/>
        <v>Apr.22</v>
      </c>
      <c r="G27" s="10" t="s">
        <v>13</v>
      </c>
      <c r="H27" s="18" t="s">
        <v>18</v>
      </c>
      <c r="I27" s="46" t="s">
        <v>404</v>
      </c>
      <c r="J27" s="105">
        <v>3</v>
      </c>
      <c r="K27" s="15" t="str">
        <f t="shared" si="2"/>
        <v>Apr.27/28</v>
      </c>
      <c r="L27" s="15" t="s">
        <v>394</v>
      </c>
      <c r="M27" s="15" t="s">
        <v>395</v>
      </c>
      <c r="N27" s="15" t="s">
        <v>396</v>
      </c>
      <c r="O27" s="15" t="s">
        <v>398</v>
      </c>
      <c r="P27" s="95" t="s">
        <v>399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106" t="s">
        <v>350</v>
      </c>
      <c r="C28" s="109">
        <v>4</v>
      </c>
      <c r="D28" s="107" t="s">
        <v>349</v>
      </c>
      <c r="E28" s="107" t="s">
        <v>358</v>
      </c>
      <c r="F28" s="108" t="str">
        <f t="shared" si="0"/>
        <v>Apr.23</v>
      </c>
      <c r="G28" s="10" t="s">
        <v>13</v>
      </c>
      <c r="H28" s="18"/>
      <c r="I28" s="46"/>
      <c r="J28" s="19"/>
      <c r="K28" s="15"/>
      <c r="L28" s="15"/>
      <c r="M28" s="15"/>
      <c r="N28" s="15"/>
      <c r="O28" s="15"/>
      <c r="P28" s="15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106" t="s">
        <v>351</v>
      </c>
      <c r="C29" s="109">
        <v>5</v>
      </c>
      <c r="D29" s="107" t="s">
        <v>358</v>
      </c>
      <c r="E29" s="107" t="s">
        <v>359</v>
      </c>
      <c r="F29" s="108" t="str">
        <f t="shared" si="0"/>
        <v>Apr.24</v>
      </c>
      <c r="G29" s="10" t="s">
        <v>13</v>
      </c>
      <c r="H29" s="125" t="s">
        <v>37</v>
      </c>
      <c r="I29" s="126"/>
      <c r="J29" s="126"/>
      <c r="K29" s="126"/>
      <c r="L29" s="126"/>
      <c r="M29" s="126"/>
      <c r="N29" s="126"/>
      <c r="O29" s="126"/>
      <c r="P29" s="127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106" t="s">
        <v>352</v>
      </c>
      <c r="C30" s="109">
        <v>6</v>
      </c>
      <c r="D30" s="107" t="s">
        <v>359</v>
      </c>
      <c r="E30" s="107" t="s">
        <v>360</v>
      </c>
      <c r="F30" s="108" t="str">
        <f t="shared" si="0"/>
        <v>Apr.25</v>
      </c>
      <c r="G30" s="10"/>
      <c r="H30" s="84"/>
      <c r="I30" s="84"/>
      <c r="J30" s="84"/>
      <c r="K30" s="84"/>
      <c r="L30" s="84"/>
      <c r="N30" s="84"/>
      <c r="O30" s="99"/>
      <c r="P30" s="99"/>
      <c r="Q30" s="10" t="s">
        <v>13</v>
      </c>
      <c r="R30" s="2"/>
    </row>
    <row r="31" spans="1:19" ht="27.75" customHeight="1" x14ac:dyDescent="0.4">
      <c r="A31" s="5" t="s">
        <v>11</v>
      </c>
      <c r="B31" s="106" t="s">
        <v>353</v>
      </c>
      <c r="C31" s="109">
        <v>7</v>
      </c>
      <c r="D31" s="107" t="s">
        <v>360</v>
      </c>
      <c r="E31" s="107" t="s">
        <v>361</v>
      </c>
      <c r="F31" s="108" t="str">
        <f t="shared" si="0"/>
        <v>Apr.26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106" t="s">
        <v>354</v>
      </c>
      <c r="C32" s="109">
        <v>8</v>
      </c>
      <c r="D32" s="107" t="s">
        <v>361</v>
      </c>
      <c r="E32" s="107" t="s">
        <v>362</v>
      </c>
      <c r="F32" s="108" t="str">
        <f t="shared" si="0"/>
        <v>Apr.27</v>
      </c>
      <c r="G32" s="4"/>
      <c r="H32" s="128" t="s">
        <v>19</v>
      </c>
      <c r="I32" s="128"/>
      <c r="J32" s="74"/>
      <c r="K32" s="128" t="s">
        <v>20</v>
      </c>
      <c r="L32" s="128"/>
      <c r="M32" s="129" t="s">
        <v>21</v>
      </c>
      <c r="N32" s="129"/>
      <c r="O32" s="160" t="s">
        <v>22</v>
      </c>
      <c r="P32" s="160"/>
      <c r="Q32" s="10" t="s">
        <v>13</v>
      </c>
      <c r="R32" s="2"/>
    </row>
    <row r="33" spans="1:19" ht="27.75" customHeight="1" x14ac:dyDescent="0.4">
      <c r="A33" s="5" t="s">
        <v>11</v>
      </c>
      <c r="B33" s="106" t="s">
        <v>355</v>
      </c>
      <c r="C33" s="109">
        <v>9</v>
      </c>
      <c r="D33" s="107" t="s">
        <v>14</v>
      </c>
      <c r="E33" s="107" t="s">
        <v>14</v>
      </c>
      <c r="F33" s="108" t="str">
        <f t="shared" si="0"/>
        <v>-</v>
      </c>
      <c r="G33" s="4"/>
      <c r="H33" s="115" t="s">
        <v>192</v>
      </c>
      <c r="I33" s="115"/>
      <c r="J33" s="115"/>
      <c r="K33" s="113" t="s">
        <v>24</v>
      </c>
      <c r="L33" s="113"/>
      <c r="M33" s="114" t="s">
        <v>192</v>
      </c>
      <c r="N33" s="114"/>
      <c r="O33" s="114" t="s">
        <v>25</v>
      </c>
      <c r="P33" s="114"/>
      <c r="R33" s="2"/>
    </row>
    <row r="34" spans="1:19" ht="27.75" customHeight="1" x14ac:dyDescent="0.4">
      <c r="A34" s="5" t="s">
        <v>11</v>
      </c>
      <c r="B34" s="106" t="s">
        <v>356</v>
      </c>
      <c r="C34" s="109"/>
      <c r="D34" s="107" t="s">
        <v>363</v>
      </c>
      <c r="E34" s="107" t="s">
        <v>364</v>
      </c>
      <c r="F34" s="108" t="str">
        <f t="shared" si="0"/>
        <v>Apr.29</v>
      </c>
      <c r="G34" s="4"/>
      <c r="H34" s="113" t="s">
        <v>194</v>
      </c>
      <c r="I34" s="113"/>
      <c r="J34" s="113"/>
      <c r="K34" s="113" t="s">
        <v>26</v>
      </c>
      <c r="L34" s="113"/>
      <c r="M34" s="114" t="s">
        <v>193</v>
      </c>
      <c r="N34" s="114"/>
      <c r="O34" s="114" t="s">
        <v>27</v>
      </c>
      <c r="P34" s="114"/>
      <c r="R34" s="2"/>
    </row>
    <row r="35" spans="1:19" ht="27.75" customHeight="1" x14ac:dyDescent="0.4">
      <c r="A35" s="5" t="s">
        <v>11</v>
      </c>
      <c r="B35" s="106" t="s">
        <v>357</v>
      </c>
      <c r="C35" s="109">
        <v>1</v>
      </c>
      <c r="D35" s="107" t="s">
        <v>364</v>
      </c>
      <c r="E35" s="107" t="s">
        <v>365</v>
      </c>
      <c r="F35" s="108" t="str">
        <f t="shared" si="0"/>
        <v>Apr.30</v>
      </c>
      <c r="G35" s="29"/>
      <c r="H35" s="113" t="s">
        <v>195</v>
      </c>
      <c r="I35" s="113"/>
      <c r="J35" s="113"/>
      <c r="K35" s="113" t="s">
        <v>28</v>
      </c>
      <c r="L35" s="113"/>
      <c r="M35" s="114" t="s">
        <v>195</v>
      </c>
      <c r="N35" s="114"/>
      <c r="O35" s="114" t="s">
        <v>29</v>
      </c>
      <c r="P35" s="114"/>
      <c r="Q35" s="30"/>
      <c r="R35" s="2"/>
    </row>
    <row r="36" spans="1:19" ht="26.25" customHeight="1" x14ac:dyDescent="0.4">
      <c r="A36" s="5"/>
      <c r="B36" s="6"/>
      <c r="C36" s="7"/>
      <c r="D36" s="8"/>
      <c r="E36" s="8"/>
      <c r="F36" s="52"/>
      <c r="G36" s="4"/>
      <c r="P36" s="31"/>
      <c r="Q36" s="31"/>
      <c r="R36" s="2"/>
      <c r="S36" s="2"/>
    </row>
    <row r="37" spans="1:19" ht="27.75" customHeight="1" thickBot="1" x14ac:dyDescent="0.45">
      <c r="A37" s="47"/>
      <c r="B37" s="56"/>
      <c r="C37" s="49"/>
      <c r="D37" s="57"/>
      <c r="E37" s="57"/>
      <c r="F37" s="48"/>
      <c r="G37" s="4"/>
      <c r="M37" s="112" t="s">
        <v>23</v>
      </c>
      <c r="N37" s="112"/>
      <c r="O37" s="75"/>
      <c r="P37" s="87"/>
      <c r="Q37" s="87"/>
      <c r="R37" s="2"/>
      <c r="S37" s="2"/>
    </row>
    <row r="38" spans="1:19" ht="27.75" customHeight="1" x14ac:dyDescent="0.4">
      <c r="A38" s="4" t="s">
        <v>30</v>
      </c>
      <c r="B38" s="32"/>
      <c r="C38" s="26"/>
      <c r="D38" s="77"/>
      <c r="E38" s="77"/>
      <c r="F38" s="77"/>
      <c r="G38" s="4"/>
      <c r="M38" s="112"/>
      <c r="N38" s="112"/>
      <c r="O38" s="75"/>
      <c r="P38" s="87"/>
      <c r="Q38" s="87"/>
      <c r="R38" s="2"/>
      <c r="S38" s="2"/>
    </row>
    <row r="39" spans="1:19" ht="27.75" customHeight="1" x14ac:dyDescent="0.2">
      <c r="A39" s="4" t="s">
        <v>31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 x14ac:dyDescent="0.4">
      <c r="A41" s="36" t="s">
        <v>33</v>
      </c>
      <c r="G41" s="4"/>
      <c r="M41" s="38"/>
      <c r="N41" s="38"/>
      <c r="O41" s="38"/>
      <c r="P41" s="38"/>
      <c r="Q41" s="38"/>
      <c r="R41" s="2"/>
      <c r="S41" s="2"/>
    </row>
    <row r="42" spans="1:19" ht="24.75" customHeight="1" x14ac:dyDescent="0.4">
      <c r="A42" s="4"/>
      <c r="B42" s="4"/>
      <c r="C42" s="4"/>
      <c r="D42" s="4"/>
      <c r="E42" s="39"/>
      <c r="F42" s="39"/>
      <c r="G42" s="4"/>
      <c r="H42" s="113"/>
      <c r="I42" s="113"/>
      <c r="J42" s="113"/>
      <c r="K42" s="113"/>
      <c r="L42" s="113"/>
      <c r="M42" s="38"/>
      <c r="N42" s="38"/>
      <c r="O42" s="38"/>
      <c r="P42" s="40"/>
      <c r="Q42" s="40"/>
      <c r="R42" s="2"/>
      <c r="S42" s="2"/>
    </row>
    <row r="43" spans="1:19" ht="24.75" customHeight="1" x14ac:dyDescent="0.4">
      <c r="A43" s="4"/>
      <c r="G43" s="2"/>
      <c r="H43" s="113"/>
      <c r="I43" s="113"/>
      <c r="J43" s="113"/>
      <c r="K43" s="113"/>
      <c r="L43" s="113"/>
      <c r="M43" s="40"/>
      <c r="N43" s="40"/>
      <c r="O43" s="40"/>
      <c r="P43" s="40"/>
      <c r="R43" s="2"/>
      <c r="S43" s="2"/>
    </row>
    <row r="44" spans="1:19" ht="28.5" customHeight="1" x14ac:dyDescent="0.4">
      <c r="A44" s="4"/>
      <c r="I44" s="41"/>
      <c r="J44" s="41"/>
      <c r="K44" s="42"/>
      <c r="L44" s="43"/>
      <c r="M44" s="44"/>
      <c r="Q44" s="75"/>
    </row>
    <row r="45" spans="1:19" ht="28.5" customHeight="1" x14ac:dyDescent="0.4">
      <c r="A45" s="36"/>
      <c r="H45" s="45"/>
      <c r="I45" s="2"/>
      <c r="J45" s="2"/>
      <c r="K45" s="44"/>
      <c r="L45" s="44"/>
      <c r="P45" s="38"/>
      <c r="Q45" s="38"/>
    </row>
    <row r="46" spans="1:19" ht="90.75" customHeight="1" x14ac:dyDescent="0.4">
      <c r="H46" s="4"/>
      <c r="I46" s="2"/>
      <c r="J46" s="2"/>
      <c r="K46" s="2"/>
      <c r="L46" s="2"/>
      <c r="O46" s="38"/>
      <c r="P46" s="38"/>
      <c r="Q46" s="38"/>
    </row>
    <row r="47" spans="1:19" ht="32.25" x14ac:dyDescent="0.2">
      <c r="O47" s="75"/>
      <c r="P47" s="75"/>
    </row>
    <row r="48" spans="1:19" ht="15" customHeight="1" x14ac:dyDescent="0.2">
      <c r="O48" s="75"/>
      <c r="P48" s="75"/>
    </row>
  </sheetData>
  <mergeCells count="31">
    <mergeCell ref="K15:O15"/>
    <mergeCell ref="A1:P1"/>
    <mergeCell ref="A3:F3"/>
    <mergeCell ref="H3:O4"/>
    <mergeCell ref="A4:A5"/>
    <mergeCell ref="B4:B5"/>
    <mergeCell ref="C4:C5"/>
    <mergeCell ref="D4:D5"/>
    <mergeCell ref="E4:E5"/>
    <mergeCell ref="F4:F5"/>
    <mergeCell ref="H20:P21"/>
    <mergeCell ref="H29:P29"/>
    <mergeCell ref="H32:I32"/>
    <mergeCell ref="K32:L32"/>
    <mergeCell ref="M32:N32"/>
    <mergeCell ref="O32:P32"/>
    <mergeCell ref="H33:J33"/>
    <mergeCell ref="K33:L33"/>
    <mergeCell ref="M33:N33"/>
    <mergeCell ref="O33:P33"/>
    <mergeCell ref="H34:J34"/>
    <mergeCell ref="K34:L34"/>
    <mergeCell ref="M34:N34"/>
    <mergeCell ref="O34:P34"/>
    <mergeCell ref="H43:L43"/>
    <mergeCell ref="H35:J35"/>
    <mergeCell ref="K35:L35"/>
    <mergeCell ref="M35:N35"/>
    <mergeCell ref="O35:P35"/>
    <mergeCell ref="M37:N38"/>
    <mergeCell ref="H42:L42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48"/>
  <sheetViews>
    <sheetView tabSelected="1" view="pageBreakPreview" zoomScale="60" zoomScaleNormal="50" workbookViewId="0">
      <selection activeCell="F23" sqref="F23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37" customWidth="1"/>
    <col min="6" max="6" width="16.75" style="37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54" t="s">
        <v>507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6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33" t="s">
        <v>0</v>
      </c>
      <c r="B3" s="134"/>
      <c r="C3" s="134"/>
      <c r="D3" s="134"/>
      <c r="E3" s="134"/>
      <c r="F3" s="135"/>
      <c r="G3" s="2"/>
      <c r="H3" s="136" t="s">
        <v>35</v>
      </c>
      <c r="I3" s="137"/>
      <c r="J3" s="137"/>
      <c r="K3" s="137"/>
      <c r="L3" s="137"/>
      <c r="M3" s="137"/>
      <c r="N3" s="137"/>
      <c r="O3" s="138"/>
      <c r="P3" s="91"/>
      <c r="R3" s="2"/>
      <c r="S3" s="2"/>
    </row>
    <row r="4" spans="1:19" ht="25.5" customHeight="1" thickBot="1" x14ac:dyDescent="0.25">
      <c r="A4" s="142" t="s">
        <v>1</v>
      </c>
      <c r="B4" s="144" t="s">
        <v>2</v>
      </c>
      <c r="C4" s="146" t="s">
        <v>3</v>
      </c>
      <c r="D4" s="148" t="s">
        <v>4</v>
      </c>
      <c r="E4" s="150" t="s">
        <v>5</v>
      </c>
      <c r="F4" s="152" t="s">
        <v>4</v>
      </c>
      <c r="G4" s="4"/>
      <c r="H4" s="164"/>
      <c r="I4" s="165"/>
      <c r="J4" s="165"/>
      <c r="K4" s="165"/>
      <c r="L4" s="165"/>
      <c r="M4" s="165"/>
      <c r="N4" s="165"/>
      <c r="O4" s="166"/>
      <c r="P4" s="91"/>
    </row>
    <row r="5" spans="1:19" ht="25.5" customHeight="1" thickBot="1" x14ac:dyDescent="0.25">
      <c r="A5" s="143"/>
      <c r="B5" s="145"/>
      <c r="C5" s="147"/>
      <c r="D5" s="149"/>
      <c r="E5" s="151"/>
      <c r="F5" s="153"/>
      <c r="G5" s="4"/>
      <c r="H5" s="59" t="s">
        <v>1</v>
      </c>
      <c r="I5" s="60" t="s">
        <v>2</v>
      </c>
      <c r="J5" s="61" t="s">
        <v>6</v>
      </c>
      <c r="K5" s="60" t="s">
        <v>4</v>
      </c>
      <c r="L5" s="60" t="s">
        <v>7</v>
      </c>
      <c r="M5" s="60" t="s">
        <v>8</v>
      </c>
      <c r="N5" s="70" t="s">
        <v>10</v>
      </c>
      <c r="O5" s="62" t="s">
        <v>4</v>
      </c>
    </row>
    <row r="6" spans="1:19" ht="27.75" customHeight="1" x14ac:dyDescent="0.2">
      <c r="A6" s="14" t="s">
        <v>11</v>
      </c>
      <c r="B6" s="106" t="s">
        <v>406</v>
      </c>
      <c r="C6" s="7"/>
      <c r="D6" s="107" t="s">
        <v>469</v>
      </c>
      <c r="E6" s="107" t="s">
        <v>469</v>
      </c>
      <c r="F6" s="108" t="s">
        <v>469</v>
      </c>
      <c r="G6" s="10"/>
      <c r="H6" s="110" t="s">
        <v>12</v>
      </c>
      <c r="I6" s="111" t="s">
        <v>374</v>
      </c>
      <c r="J6" s="111"/>
      <c r="K6" s="167" t="s">
        <v>405</v>
      </c>
      <c r="L6" s="168"/>
      <c r="M6" s="168"/>
      <c r="N6" s="168"/>
      <c r="O6" s="169"/>
    </row>
    <row r="7" spans="1:19" ht="27.75" customHeight="1" x14ac:dyDescent="0.2">
      <c r="A7" s="14" t="s">
        <v>11</v>
      </c>
      <c r="B7" s="6" t="s">
        <v>407</v>
      </c>
      <c r="C7" s="7"/>
      <c r="D7" s="107" t="s">
        <v>469</v>
      </c>
      <c r="E7" s="8" t="s">
        <v>438</v>
      </c>
      <c r="F7" s="9" t="str">
        <f t="shared" ref="F7:F37" si="0">E7</f>
        <v>May.02</v>
      </c>
      <c r="G7" s="10" t="s">
        <v>13</v>
      </c>
      <c r="H7" s="11" t="s">
        <v>12</v>
      </c>
      <c r="I7" s="51" t="s">
        <v>470</v>
      </c>
      <c r="J7" s="12">
        <v>5</v>
      </c>
      <c r="K7" s="15" t="s">
        <v>399</v>
      </c>
      <c r="L7" s="15" t="s">
        <v>478</v>
      </c>
      <c r="M7" s="15" t="s">
        <v>478</v>
      </c>
      <c r="N7" s="15" t="s">
        <v>479</v>
      </c>
      <c r="O7" s="104" t="s">
        <v>480</v>
      </c>
    </row>
    <row r="8" spans="1:19" ht="27.75" customHeight="1" x14ac:dyDescent="0.2">
      <c r="A8" s="14" t="s">
        <v>11</v>
      </c>
      <c r="B8" s="6" t="s">
        <v>408</v>
      </c>
      <c r="C8" s="7">
        <v>4</v>
      </c>
      <c r="D8" s="8" t="s">
        <v>438</v>
      </c>
      <c r="E8" s="8" t="s">
        <v>439</v>
      </c>
      <c r="F8" s="9" t="str">
        <f t="shared" si="0"/>
        <v>May.03</v>
      </c>
      <c r="G8" s="16" t="s">
        <v>13</v>
      </c>
      <c r="H8" s="11" t="s">
        <v>12</v>
      </c>
      <c r="I8" s="51" t="s">
        <v>471</v>
      </c>
      <c r="J8" s="12">
        <v>6</v>
      </c>
      <c r="K8" s="15" t="str">
        <f t="shared" ref="K8:K14" si="1">O7</f>
        <v>May.08</v>
      </c>
      <c r="L8" s="15" t="s">
        <v>481</v>
      </c>
      <c r="M8" s="15" t="s">
        <v>78</v>
      </c>
      <c r="N8" s="15" t="s">
        <v>482</v>
      </c>
      <c r="O8" s="13" t="s">
        <v>483</v>
      </c>
    </row>
    <row r="9" spans="1:19" ht="27.75" customHeight="1" x14ac:dyDescent="0.2">
      <c r="A9" s="14" t="s">
        <v>11</v>
      </c>
      <c r="B9" s="6" t="s">
        <v>409</v>
      </c>
      <c r="C9" s="7">
        <v>5</v>
      </c>
      <c r="D9" s="8" t="s">
        <v>439</v>
      </c>
      <c r="E9" s="8" t="s">
        <v>440</v>
      </c>
      <c r="F9" s="9" t="str">
        <f t="shared" si="0"/>
        <v>May.04</v>
      </c>
      <c r="G9" s="16" t="s">
        <v>13</v>
      </c>
      <c r="H9" s="11" t="s">
        <v>12</v>
      </c>
      <c r="I9" s="51" t="s">
        <v>472</v>
      </c>
      <c r="J9" s="12">
        <v>7</v>
      </c>
      <c r="K9" s="15" t="str">
        <f t="shared" si="1"/>
        <v>May.11/12</v>
      </c>
      <c r="L9" s="15" t="s">
        <v>484</v>
      </c>
      <c r="M9" s="15" t="s">
        <v>484</v>
      </c>
      <c r="N9" s="15" t="s">
        <v>485</v>
      </c>
      <c r="O9" s="104" t="s">
        <v>486</v>
      </c>
    </row>
    <row r="10" spans="1:19" ht="27.75" customHeight="1" x14ac:dyDescent="0.2">
      <c r="A10" s="14" t="s">
        <v>11</v>
      </c>
      <c r="B10" s="6" t="s">
        <v>410</v>
      </c>
      <c r="C10" s="7">
        <v>6</v>
      </c>
      <c r="D10" s="8" t="s">
        <v>14</v>
      </c>
      <c r="E10" s="8" t="s">
        <v>14</v>
      </c>
      <c r="F10" s="9" t="str">
        <f t="shared" si="0"/>
        <v>-</v>
      </c>
      <c r="G10" s="17" t="s">
        <v>13</v>
      </c>
      <c r="H10" s="11" t="s">
        <v>12</v>
      </c>
      <c r="I10" s="51" t="s">
        <v>473</v>
      </c>
      <c r="J10" s="12">
        <v>8</v>
      </c>
      <c r="K10" s="15" t="str">
        <f t="shared" si="1"/>
        <v>May.15</v>
      </c>
      <c r="L10" s="15" t="s">
        <v>487</v>
      </c>
      <c r="M10" s="15" t="s">
        <v>78</v>
      </c>
      <c r="N10" s="15" t="s">
        <v>488</v>
      </c>
      <c r="O10" s="13" t="s">
        <v>489</v>
      </c>
    </row>
    <row r="11" spans="1:19" ht="27.75" customHeight="1" x14ac:dyDescent="0.2">
      <c r="A11" s="14" t="s">
        <v>11</v>
      </c>
      <c r="B11" s="6" t="s">
        <v>411</v>
      </c>
      <c r="C11" s="7">
        <v>7</v>
      </c>
      <c r="D11" s="8" t="s">
        <v>441</v>
      </c>
      <c r="E11" s="8" t="s">
        <v>442</v>
      </c>
      <c r="F11" s="9" t="str">
        <f t="shared" si="0"/>
        <v>May.06</v>
      </c>
      <c r="G11" s="16" t="s">
        <v>13</v>
      </c>
      <c r="H11" s="50" t="s">
        <v>12</v>
      </c>
      <c r="I11" s="51" t="s">
        <v>474</v>
      </c>
      <c r="J11" s="12">
        <v>9</v>
      </c>
      <c r="K11" s="15" t="str">
        <f t="shared" si="1"/>
        <v>May.18/19</v>
      </c>
      <c r="L11" s="15" t="s">
        <v>490</v>
      </c>
      <c r="M11" s="15" t="s">
        <v>490</v>
      </c>
      <c r="N11" s="15" t="s">
        <v>491</v>
      </c>
      <c r="O11" s="104" t="s">
        <v>492</v>
      </c>
    </row>
    <row r="12" spans="1:19" ht="27.75" customHeight="1" x14ac:dyDescent="0.2">
      <c r="A12" s="14" t="s">
        <v>11</v>
      </c>
      <c r="B12" s="6" t="s">
        <v>412</v>
      </c>
      <c r="C12" s="7">
        <v>8</v>
      </c>
      <c r="D12" s="8" t="s">
        <v>442</v>
      </c>
      <c r="E12" s="8" t="s">
        <v>443</v>
      </c>
      <c r="F12" s="9" t="str">
        <f t="shared" si="0"/>
        <v>May.07</v>
      </c>
      <c r="G12" s="16" t="s">
        <v>13</v>
      </c>
      <c r="H12" s="11" t="s">
        <v>12</v>
      </c>
      <c r="I12" s="51" t="s">
        <v>475</v>
      </c>
      <c r="J12" s="12"/>
      <c r="K12" s="15" t="str">
        <f t="shared" si="1"/>
        <v>May.22</v>
      </c>
      <c r="L12" s="15" t="s">
        <v>493</v>
      </c>
      <c r="M12" s="15" t="s">
        <v>78</v>
      </c>
      <c r="N12" s="15" t="s">
        <v>494</v>
      </c>
      <c r="O12" s="13" t="s">
        <v>495</v>
      </c>
    </row>
    <row r="13" spans="1:19" ht="27.75" customHeight="1" x14ac:dyDescent="0.2">
      <c r="A13" s="14" t="s">
        <v>11</v>
      </c>
      <c r="B13" s="6" t="s">
        <v>413</v>
      </c>
      <c r="C13" s="7">
        <v>9</v>
      </c>
      <c r="D13" s="8" t="s">
        <v>443</v>
      </c>
      <c r="E13" s="8" t="s">
        <v>444</v>
      </c>
      <c r="F13" s="9" t="str">
        <f t="shared" si="0"/>
        <v>May.08</v>
      </c>
      <c r="G13" s="16"/>
      <c r="H13" s="50" t="s">
        <v>12</v>
      </c>
      <c r="I13" s="51" t="s">
        <v>476</v>
      </c>
      <c r="J13" s="12">
        <v>1</v>
      </c>
      <c r="K13" s="15" t="str">
        <f t="shared" si="1"/>
        <v>May.25/26</v>
      </c>
      <c r="L13" s="15" t="s">
        <v>496</v>
      </c>
      <c r="M13" s="15" t="s">
        <v>496</v>
      </c>
      <c r="N13" s="15" t="s">
        <v>497</v>
      </c>
      <c r="O13" s="104" t="s">
        <v>498</v>
      </c>
    </row>
    <row r="14" spans="1:19" ht="27.75" customHeight="1" x14ac:dyDescent="0.2">
      <c r="A14" s="14" t="s">
        <v>11</v>
      </c>
      <c r="B14" s="6" t="s">
        <v>414</v>
      </c>
      <c r="C14" s="7"/>
      <c r="D14" s="8" t="s">
        <v>444</v>
      </c>
      <c r="E14" s="8" t="s">
        <v>445</v>
      </c>
      <c r="F14" s="9" t="str">
        <f t="shared" si="0"/>
        <v>May.09</v>
      </c>
      <c r="G14" s="16" t="s">
        <v>13</v>
      </c>
      <c r="H14" s="50" t="s">
        <v>12</v>
      </c>
      <c r="I14" s="51" t="s">
        <v>477</v>
      </c>
      <c r="J14" s="12">
        <v>2</v>
      </c>
      <c r="K14" s="15" t="str">
        <f t="shared" si="1"/>
        <v>May.29</v>
      </c>
      <c r="L14" s="15" t="s">
        <v>499</v>
      </c>
      <c r="M14" s="15" t="s">
        <v>78</v>
      </c>
      <c r="N14" s="15" t="s">
        <v>500</v>
      </c>
      <c r="O14" s="13" t="s">
        <v>501</v>
      </c>
    </row>
    <row r="15" spans="1:19" ht="27.75" customHeight="1" x14ac:dyDescent="0.2">
      <c r="A15" s="14" t="s">
        <v>11</v>
      </c>
      <c r="B15" s="6" t="s">
        <v>415</v>
      </c>
      <c r="C15" s="7">
        <v>1</v>
      </c>
      <c r="D15" s="8" t="s">
        <v>445</v>
      </c>
      <c r="E15" s="8" t="s">
        <v>446</v>
      </c>
      <c r="F15" s="9" t="str">
        <f t="shared" si="0"/>
        <v>May.10</v>
      </c>
      <c r="G15" s="16" t="s">
        <v>13</v>
      </c>
      <c r="H15" s="50"/>
      <c r="I15" s="51"/>
      <c r="J15" s="12"/>
      <c r="K15" s="15"/>
      <c r="L15" s="15"/>
      <c r="M15" s="15"/>
      <c r="N15" s="15"/>
      <c r="O15" s="104"/>
    </row>
    <row r="16" spans="1:19" ht="27.75" customHeight="1" x14ac:dyDescent="0.2">
      <c r="A16" s="14" t="s">
        <v>11</v>
      </c>
      <c r="B16" s="6" t="s">
        <v>416</v>
      </c>
      <c r="C16" s="7">
        <v>2</v>
      </c>
      <c r="D16" s="8" t="s">
        <v>446</v>
      </c>
      <c r="E16" s="8" t="s">
        <v>447</v>
      </c>
      <c r="F16" s="9" t="str">
        <f t="shared" si="0"/>
        <v>May.11</v>
      </c>
      <c r="G16" s="16" t="s">
        <v>13</v>
      </c>
      <c r="H16" s="18"/>
      <c r="I16" s="19"/>
      <c r="J16" s="19"/>
      <c r="K16" s="15"/>
      <c r="L16" s="21"/>
      <c r="M16" s="20"/>
      <c r="N16" s="22"/>
      <c r="O16" s="23"/>
    </row>
    <row r="17" spans="1:19" ht="27.75" customHeight="1" thickBot="1" x14ac:dyDescent="0.3">
      <c r="A17" s="14" t="s">
        <v>11</v>
      </c>
      <c r="B17" s="6" t="s">
        <v>417</v>
      </c>
      <c r="C17" s="7">
        <v>3</v>
      </c>
      <c r="D17" s="8" t="s">
        <v>14</v>
      </c>
      <c r="E17" s="8" t="s">
        <v>14</v>
      </c>
      <c r="F17" s="9" t="str">
        <f t="shared" si="0"/>
        <v>-</v>
      </c>
      <c r="G17" s="10"/>
      <c r="H17" s="18"/>
      <c r="I17" s="19"/>
      <c r="J17" s="19"/>
      <c r="K17" s="20"/>
      <c r="L17" s="21"/>
      <c r="M17" s="20"/>
      <c r="N17" s="22"/>
      <c r="O17" s="23"/>
      <c r="R17" s="76"/>
    </row>
    <row r="18" spans="1:19" ht="27.75" customHeight="1" thickTop="1" thickBot="1" x14ac:dyDescent="0.3">
      <c r="A18" s="14" t="s">
        <v>11</v>
      </c>
      <c r="B18" s="6" t="s">
        <v>418</v>
      </c>
      <c r="C18" s="7">
        <v>4</v>
      </c>
      <c r="D18" s="8" t="s">
        <v>448</v>
      </c>
      <c r="E18" s="8" t="s">
        <v>449</v>
      </c>
      <c r="F18" s="9" t="str">
        <f t="shared" si="0"/>
        <v>May.13</v>
      </c>
      <c r="G18" s="10" t="s">
        <v>13</v>
      </c>
      <c r="H18" s="96" t="s">
        <v>188</v>
      </c>
      <c r="I18" s="97"/>
      <c r="J18" s="97"/>
      <c r="K18" s="97"/>
      <c r="L18" s="97"/>
      <c r="M18" s="97"/>
      <c r="N18" s="97"/>
      <c r="O18" s="98"/>
      <c r="R18" s="24"/>
      <c r="S18" s="24"/>
    </row>
    <row r="19" spans="1:19" ht="27.75" customHeight="1" thickBot="1" x14ac:dyDescent="0.3">
      <c r="A19" s="14" t="s">
        <v>11</v>
      </c>
      <c r="B19" s="6" t="s">
        <v>419</v>
      </c>
      <c r="C19" s="7">
        <v>5</v>
      </c>
      <c r="D19" s="8" t="s">
        <v>449</v>
      </c>
      <c r="E19" s="8" t="s">
        <v>450</v>
      </c>
      <c r="F19" s="9" t="str">
        <f t="shared" si="0"/>
        <v>May.14</v>
      </c>
      <c r="G19" s="10"/>
      <c r="H19" s="25"/>
      <c r="I19" s="25"/>
      <c r="J19" s="26"/>
      <c r="K19" s="27"/>
      <c r="L19" s="28"/>
      <c r="M19" s="28"/>
      <c r="N19" s="27"/>
      <c r="O19" s="28"/>
      <c r="P19" s="77"/>
      <c r="Q19" s="77"/>
      <c r="R19" s="24"/>
    </row>
    <row r="20" spans="1:19" ht="27.75" customHeight="1" x14ac:dyDescent="0.25">
      <c r="A20" s="14" t="s">
        <v>11</v>
      </c>
      <c r="B20" s="6" t="s">
        <v>420</v>
      </c>
      <c r="C20" s="7">
        <v>6</v>
      </c>
      <c r="D20" s="8" t="s">
        <v>450</v>
      </c>
      <c r="E20" s="8" t="s">
        <v>451</v>
      </c>
      <c r="F20" s="9" t="str">
        <f t="shared" si="0"/>
        <v>May.15</v>
      </c>
      <c r="G20" s="10"/>
      <c r="H20" s="119" t="s">
        <v>34</v>
      </c>
      <c r="I20" s="120"/>
      <c r="J20" s="120"/>
      <c r="K20" s="120"/>
      <c r="L20" s="120"/>
      <c r="M20" s="120"/>
      <c r="N20" s="120"/>
      <c r="O20" s="120"/>
      <c r="P20" s="121"/>
      <c r="Q20" s="10" t="s">
        <v>13</v>
      </c>
      <c r="R20" s="24"/>
    </row>
    <row r="21" spans="1:19" ht="27.75" customHeight="1" thickBot="1" x14ac:dyDescent="0.45">
      <c r="A21" s="5" t="s">
        <v>11</v>
      </c>
      <c r="B21" s="6" t="s">
        <v>421</v>
      </c>
      <c r="C21" s="7">
        <v>7</v>
      </c>
      <c r="D21" s="8" t="s">
        <v>451</v>
      </c>
      <c r="E21" s="8" t="s">
        <v>452</v>
      </c>
      <c r="F21" s="52" t="str">
        <f t="shared" si="0"/>
        <v>May.16</v>
      </c>
      <c r="G21" s="10" t="s">
        <v>13</v>
      </c>
      <c r="H21" s="122"/>
      <c r="I21" s="123"/>
      <c r="J21" s="123"/>
      <c r="K21" s="123"/>
      <c r="L21" s="123"/>
      <c r="M21" s="123"/>
      <c r="N21" s="123"/>
      <c r="O21" s="123"/>
      <c r="P21" s="124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422</v>
      </c>
      <c r="C22" s="7">
        <v>8</v>
      </c>
      <c r="D22" s="8" t="s">
        <v>452</v>
      </c>
      <c r="E22" s="8" t="s">
        <v>453</v>
      </c>
      <c r="F22" s="52" t="str">
        <f t="shared" si="0"/>
        <v>May.17</v>
      </c>
      <c r="G22" s="10" t="s">
        <v>13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15</v>
      </c>
      <c r="M22" s="67" t="s">
        <v>16</v>
      </c>
      <c r="N22" s="67" t="s">
        <v>17</v>
      </c>
      <c r="O22" s="68" t="s">
        <v>9</v>
      </c>
      <c r="P22" s="69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423</v>
      </c>
      <c r="C23" s="7">
        <v>9</v>
      </c>
      <c r="D23" s="8" t="s">
        <v>453</v>
      </c>
      <c r="E23" s="8" t="s">
        <v>454</v>
      </c>
      <c r="F23" s="52" t="str">
        <f t="shared" si="0"/>
        <v>May.18</v>
      </c>
      <c r="G23" s="10" t="s">
        <v>13</v>
      </c>
      <c r="H23" s="53" t="s">
        <v>18</v>
      </c>
      <c r="I23" s="46" t="s">
        <v>404</v>
      </c>
      <c r="J23" s="54">
        <v>3</v>
      </c>
      <c r="K23" s="55" t="s">
        <v>506</v>
      </c>
      <c r="L23" s="15" t="s">
        <v>394</v>
      </c>
      <c r="M23" s="15" t="s">
        <v>395</v>
      </c>
      <c r="N23" s="15" t="s">
        <v>396</v>
      </c>
      <c r="O23" s="15" t="s">
        <v>398</v>
      </c>
      <c r="P23" s="95" t="s">
        <v>399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424</v>
      </c>
      <c r="C24" s="7"/>
      <c r="D24" s="8" t="s">
        <v>14</v>
      </c>
      <c r="E24" s="8" t="s">
        <v>14</v>
      </c>
      <c r="F24" s="52" t="str">
        <f t="shared" si="0"/>
        <v>-</v>
      </c>
      <c r="G24" s="10" t="s">
        <v>13</v>
      </c>
      <c r="H24" s="18" t="s">
        <v>18</v>
      </c>
      <c r="I24" s="46" t="s">
        <v>502</v>
      </c>
      <c r="J24" s="19">
        <v>4</v>
      </c>
      <c r="K24" s="15" t="str">
        <f t="shared" ref="K24:K27" si="2">P23</f>
        <v>May.04/05</v>
      </c>
      <c r="L24" s="15" t="s">
        <v>478</v>
      </c>
      <c r="M24" s="15" t="s">
        <v>479</v>
      </c>
      <c r="N24" s="15" t="s">
        <v>480</v>
      </c>
      <c r="O24" s="15" t="s">
        <v>481</v>
      </c>
      <c r="P24" s="13" t="s">
        <v>483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425</v>
      </c>
      <c r="C25" s="7">
        <v>1</v>
      </c>
      <c r="D25" s="8" t="s">
        <v>455</v>
      </c>
      <c r="E25" s="8" t="s">
        <v>456</v>
      </c>
      <c r="F25" s="52" t="str">
        <f t="shared" si="0"/>
        <v>May.20</v>
      </c>
      <c r="G25" s="10"/>
      <c r="H25" s="18" t="s">
        <v>18</v>
      </c>
      <c r="I25" s="46" t="s">
        <v>503</v>
      </c>
      <c r="J25" s="105">
        <v>5</v>
      </c>
      <c r="K25" s="15" t="str">
        <f t="shared" si="2"/>
        <v>May.11/12</v>
      </c>
      <c r="L25" s="15" t="s">
        <v>484</v>
      </c>
      <c r="M25" s="15" t="s">
        <v>485</v>
      </c>
      <c r="N25" s="15" t="s">
        <v>486</v>
      </c>
      <c r="O25" s="15" t="s">
        <v>487</v>
      </c>
      <c r="P25" s="13" t="s">
        <v>489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426</v>
      </c>
      <c r="C26" s="7">
        <v>2</v>
      </c>
      <c r="D26" s="8" t="s">
        <v>456</v>
      </c>
      <c r="E26" s="8" t="s">
        <v>457</v>
      </c>
      <c r="F26" s="52" t="str">
        <f t="shared" si="0"/>
        <v>May.21</v>
      </c>
      <c r="G26" s="10" t="s">
        <v>13</v>
      </c>
      <c r="H26" s="18" t="s">
        <v>18</v>
      </c>
      <c r="I26" s="46" t="s">
        <v>504</v>
      </c>
      <c r="J26" s="19">
        <v>6</v>
      </c>
      <c r="K26" s="15" t="str">
        <f t="shared" si="2"/>
        <v>May.18/19</v>
      </c>
      <c r="L26" s="15" t="s">
        <v>490</v>
      </c>
      <c r="M26" s="15" t="s">
        <v>491</v>
      </c>
      <c r="N26" s="15" t="s">
        <v>492</v>
      </c>
      <c r="O26" s="15" t="s">
        <v>493</v>
      </c>
      <c r="P26" s="13" t="s">
        <v>495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427</v>
      </c>
      <c r="C27" s="7">
        <v>3</v>
      </c>
      <c r="D27" s="8" t="s">
        <v>457</v>
      </c>
      <c r="E27" s="8" t="s">
        <v>458</v>
      </c>
      <c r="F27" s="52" t="str">
        <f t="shared" si="0"/>
        <v>May.22</v>
      </c>
      <c r="G27" s="10" t="s">
        <v>13</v>
      </c>
      <c r="H27" s="18" t="s">
        <v>18</v>
      </c>
      <c r="I27" s="46" t="s">
        <v>505</v>
      </c>
      <c r="J27" s="105">
        <v>7</v>
      </c>
      <c r="K27" s="15" t="str">
        <f t="shared" si="2"/>
        <v>May.25/26</v>
      </c>
      <c r="L27" s="15" t="s">
        <v>496</v>
      </c>
      <c r="M27" s="15" t="s">
        <v>497</v>
      </c>
      <c r="N27" s="15" t="s">
        <v>498</v>
      </c>
      <c r="O27" s="15" t="s">
        <v>499</v>
      </c>
      <c r="P27" s="13" t="s">
        <v>501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428</v>
      </c>
      <c r="C28" s="7">
        <v>4</v>
      </c>
      <c r="D28" s="8" t="s">
        <v>458</v>
      </c>
      <c r="E28" s="8" t="s">
        <v>459</v>
      </c>
      <c r="F28" s="52" t="str">
        <f t="shared" si="0"/>
        <v>May.23</v>
      </c>
      <c r="G28" s="10" t="s">
        <v>13</v>
      </c>
      <c r="H28" s="18"/>
      <c r="I28" s="46"/>
      <c r="J28" s="19"/>
      <c r="K28" s="15"/>
      <c r="L28" s="15"/>
      <c r="M28" s="15"/>
      <c r="N28" s="15"/>
      <c r="O28" s="15"/>
      <c r="P28" s="95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429</v>
      </c>
      <c r="C29" s="7">
        <v>5</v>
      </c>
      <c r="D29" s="8" t="s">
        <v>459</v>
      </c>
      <c r="E29" s="8" t="s">
        <v>460</v>
      </c>
      <c r="F29" s="52" t="str">
        <f t="shared" si="0"/>
        <v>May.24</v>
      </c>
      <c r="G29" s="10" t="s">
        <v>13</v>
      </c>
      <c r="H29" s="125" t="s">
        <v>37</v>
      </c>
      <c r="I29" s="126"/>
      <c r="J29" s="126"/>
      <c r="K29" s="126"/>
      <c r="L29" s="126"/>
      <c r="M29" s="126"/>
      <c r="N29" s="126"/>
      <c r="O29" s="126"/>
      <c r="P29" s="127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430</v>
      </c>
      <c r="C30" s="7">
        <v>6</v>
      </c>
      <c r="D30" s="8" t="s">
        <v>460</v>
      </c>
      <c r="E30" s="8" t="s">
        <v>461</v>
      </c>
      <c r="F30" s="52" t="str">
        <f t="shared" si="0"/>
        <v>May.25</v>
      </c>
      <c r="G30" s="10"/>
      <c r="H30" s="84"/>
      <c r="I30" s="84"/>
      <c r="J30" s="84"/>
      <c r="K30" s="84"/>
      <c r="L30" s="84"/>
      <c r="N30" s="84"/>
      <c r="O30" s="99"/>
      <c r="P30" s="99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431</v>
      </c>
      <c r="C31" s="7">
        <v>7</v>
      </c>
      <c r="D31" s="8" t="s">
        <v>14</v>
      </c>
      <c r="E31" s="8" t="s">
        <v>14</v>
      </c>
      <c r="F31" s="52" t="str">
        <f t="shared" si="0"/>
        <v>-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432</v>
      </c>
      <c r="C32" s="7">
        <v>8</v>
      </c>
      <c r="D32" s="8" t="s">
        <v>462</v>
      </c>
      <c r="E32" s="8" t="s">
        <v>463</v>
      </c>
      <c r="F32" s="52" t="str">
        <f t="shared" si="0"/>
        <v>May.27</v>
      </c>
      <c r="G32" s="4"/>
      <c r="H32" s="128" t="s">
        <v>19</v>
      </c>
      <c r="I32" s="128"/>
      <c r="J32" s="74"/>
      <c r="K32" s="128" t="s">
        <v>20</v>
      </c>
      <c r="L32" s="128"/>
      <c r="M32" s="129" t="s">
        <v>21</v>
      </c>
      <c r="N32" s="129"/>
      <c r="O32" s="160" t="s">
        <v>22</v>
      </c>
      <c r="P32" s="160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433</v>
      </c>
      <c r="C33" s="7">
        <v>9</v>
      </c>
      <c r="D33" s="8" t="s">
        <v>463</v>
      </c>
      <c r="E33" s="8" t="s">
        <v>464</v>
      </c>
      <c r="F33" s="52" t="str">
        <f t="shared" si="0"/>
        <v>May.28</v>
      </c>
      <c r="G33" s="4"/>
      <c r="H33" s="115" t="s">
        <v>192</v>
      </c>
      <c r="I33" s="115"/>
      <c r="J33" s="115"/>
      <c r="K33" s="113" t="s">
        <v>24</v>
      </c>
      <c r="L33" s="113"/>
      <c r="M33" s="114" t="s">
        <v>192</v>
      </c>
      <c r="N33" s="114"/>
      <c r="O33" s="114" t="s">
        <v>25</v>
      </c>
      <c r="P33" s="114"/>
      <c r="R33" s="2"/>
    </row>
    <row r="34" spans="1:19" ht="27.75" customHeight="1" x14ac:dyDescent="0.4">
      <c r="A34" s="5" t="s">
        <v>11</v>
      </c>
      <c r="B34" s="6" t="s">
        <v>434</v>
      </c>
      <c r="C34" s="7"/>
      <c r="D34" s="8" t="s">
        <v>464</v>
      </c>
      <c r="E34" s="8" t="s">
        <v>465</v>
      </c>
      <c r="F34" s="52" t="str">
        <f t="shared" si="0"/>
        <v>May.29</v>
      </c>
      <c r="G34" s="4"/>
      <c r="H34" s="113" t="s">
        <v>194</v>
      </c>
      <c r="I34" s="113"/>
      <c r="J34" s="113"/>
      <c r="K34" s="113" t="s">
        <v>26</v>
      </c>
      <c r="L34" s="113"/>
      <c r="M34" s="114" t="s">
        <v>193</v>
      </c>
      <c r="N34" s="114"/>
      <c r="O34" s="114" t="s">
        <v>27</v>
      </c>
      <c r="P34" s="114"/>
      <c r="R34" s="2"/>
    </row>
    <row r="35" spans="1:19" ht="27.75" customHeight="1" x14ac:dyDescent="0.4">
      <c r="A35" s="5" t="s">
        <v>11</v>
      </c>
      <c r="B35" s="6" t="s">
        <v>435</v>
      </c>
      <c r="C35" s="7">
        <v>1</v>
      </c>
      <c r="D35" s="8" t="s">
        <v>465</v>
      </c>
      <c r="E35" s="8" t="s">
        <v>466</v>
      </c>
      <c r="F35" s="52" t="str">
        <f t="shared" si="0"/>
        <v>May.30</v>
      </c>
      <c r="G35" s="29"/>
      <c r="H35" s="113" t="s">
        <v>195</v>
      </c>
      <c r="I35" s="113"/>
      <c r="J35" s="113"/>
      <c r="K35" s="113" t="s">
        <v>28</v>
      </c>
      <c r="L35" s="113"/>
      <c r="M35" s="114" t="s">
        <v>195</v>
      </c>
      <c r="N35" s="114"/>
      <c r="O35" s="114" t="s">
        <v>29</v>
      </c>
      <c r="P35" s="114"/>
      <c r="Q35" s="30"/>
      <c r="R35" s="2"/>
    </row>
    <row r="36" spans="1:19" ht="26.25" customHeight="1" x14ac:dyDescent="0.4">
      <c r="A36" s="5" t="s">
        <v>11</v>
      </c>
      <c r="B36" s="6" t="s">
        <v>436</v>
      </c>
      <c r="C36" s="7">
        <v>2</v>
      </c>
      <c r="D36" s="8" t="s">
        <v>466</v>
      </c>
      <c r="E36" s="8" t="s">
        <v>467</v>
      </c>
      <c r="F36" s="52" t="str">
        <f t="shared" si="0"/>
        <v>May.31</v>
      </c>
      <c r="G36" s="4"/>
      <c r="P36" s="31"/>
      <c r="Q36" s="31"/>
      <c r="R36" s="2"/>
      <c r="S36" s="2"/>
    </row>
    <row r="37" spans="1:19" ht="27.75" customHeight="1" thickBot="1" x14ac:dyDescent="0.45">
      <c r="A37" s="47" t="s">
        <v>11</v>
      </c>
      <c r="B37" s="56" t="s">
        <v>437</v>
      </c>
      <c r="C37" s="49">
        <v>3</v>
      </c>
      <c r="D37" s="57" t="s">
        <v>467</v>
      </c>
      <c r="E37" s="57" t="s">
        <v>468</v>
      </c>
      <c r="F37" s="48" t="str">
        <f t="shared" si="0"/>
        <v>Jun.01</v>
      </c>
      <c r="G37" s="4"/>
      <c r="M37" s="112" t="s">
        <v>23</v>
      </c>
      <c r="N37" s="112"/>
      <c r="O37" s="75"/>
      <c r="P37" s="87"/>
      <c r="Q37" s="87"/>
      <c r="R37" s="2"/>
      <c r="S37" s="2"/>
    </row>
    <row r="38" spans="1:19" ht="27.75" customHeight="1" x14ac:dyDescent="0.4">
      <c r="A38" s="4" t="s">
        <v>30</v>
      </c>
      <c r="B38" s="32"/>
      <c r="C38" s="26"/>
      <c r="D38" s="77"/>
      <c r="E38" s="77"/>
      <c r="F38" s="77"/>
      <c r="G38" s="4"/>
      <c r="M38" s="112"/>
      <c r="N38" s="112"/>
      <c r="O38" s="75"/>
      <c r="P38" s="87"/>
      <c r="Q38" s="87"/>
      <c r="R38" s="2"/>
      <c r="S38" s="2"/>
    </row>
    <row r="39" spans="1:19" ht="27.75" customHeight="1" x14ac:dyDescent="0.2">
      <c r="A39" s="4" t="s">
        <v>31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 x14ac:dyDescent="0.4">
      <c r="A41" s="36" t="s">
        <v>33</v>
      </c>
      <c r="G41" s="4"/>
      <c r="M41" s="38"/>
      <c r="N41" s="38"/>
      <c r="O41" s="38"/>
      <c r="P41" s="38"/>
      <c r="Q41" s="38"/>
      <c r="R41" s="2"/>
      <c r="S41" s="2"/>
    </row>
    <row r="42" spans="1:19" ht="24.75" customHeight="1" x14ac:dyDescent="0.4">
      <c r="A42" s="4"/>
      <c r="B42" s="4"/>
      <c r="C42" s="4"/>
      <c r="D42" s="4"/>
      <c r="E42" s="39"/>
      <c r="F42" s="39"/>
      <c r="G42" s="4"/>
      <c r="H42" s="113"/>
      <c r="I42" s="113"/>
      <c r="J42" s="113"/>
      <c r="K42" s="113"/>
      <c r="L42" s="113"/>
      <c r="M42" s="38"/>
      <c r="N42" s="38"/>
      <c r="O42" s="38"/>
      <c r="P42" s="40"/>
      <c r="Q42" s="40"/>
      <c r="R42" s="2"/>
      <c r="S42" s="2"/>
    </row>
    <row r="43" spans="1:19" ht="24.75" customHeight="1" x14ac:dyDescent="0.4">
      <c r="A43" s="4"/>
      <c r="G43" s="2"/>
      <c r="H43" s="113"/>
      <c r="I43" s="113"/>
      <c r="J43" s="113"/>
      <c r="K43" s="113"/>
      <c r="L43" s="113"/>
      <c r="M43" s="40"/>
      <c r="N43" s="40"/>
      <c r="O43" s="40"/>
      <c r="P43" s="40"/>
      <c r="R43" s="2"/>
      <c r="S43" s="2"/>
    </row>
    <row r="44" spans="1:19" ht="28.5" customHeight="1" x14ac:dyDescent="0.4">
      <c r="A44" s="4"/>
      <c r="I44" s="41"/>
      <c r="J44" s="41"/>
      <c r="K44" s="42"/>
      <c r="L44" s="43"/>
      <c r="M44" s="44"/>
      <c r="Q44" s="75"/>
    </row>
    <row r="45" spans="1:19" ht="28.5" customHeight="1" x14ac:dyDescent="0.4">
      <c r="A45" s="36"/>
      <c r="H45" s="45"/>
      <c r="I45" s="2"/>
      <c r="J45" s="2"/>
      <c r="K45" s="44"/>
      <c r="L45" s="44"/>
      <c r="P45" s="38"/>
      <c r="Q45" s="38"/>
    </row>
    <row r="46" spans="1:19" ht="90.75" customHeight="1" x14ac:dyDescent="0.4">
      <c r="H46" s="4"/>
      <c r="I46" s="2"/>
      <c r="J46" s="2"/>
      <c r="K46" s="2"/>
      <c r="L46" s="2"/>
      <c r="O46" s="38"/>
      <c r="P46" s="38"/>
      <c r="Q46" s="38"/>
    </row>
    <row r="47" spans="1:19" ht="32.25" x14ac:dyDescent="0.2">
      <c r="O47" s="75"/>
      <c r="P47" s="75"/>
    </row>
    <row r="48" spans="1:19" ht="15" customHeight="1" x14ac:dyDescent="0.2">
      <c r="O48" s="75"/>
      <c r="P48" s="75"/>
    </row>
  </sheetData>
  <mergeCells count="31">
    <mergeCell ref="A1:P1"/>
    <mergeCell ref="A3:F3"/>
    <mergeCell ref="H3:O4"/>
    <mergeCell ref="A4:A5"/>
    <mergeCell ref="B4:B5"/>
    <mergeCell ref="C4:C5"/>
    <mergeCell ref="D4:D5"/>
    <mergeCell ref="E4:E5"/>
    <mergeCell ref="F4:F5"/>
    <mergeCell ref="H20:P21"/>
    <mergeCell ref="H29:P29"/>
    <mergeCell ref="H32:I32"/>
    <mergeCell ref="K32:L32"/>
    <mergeCell ref="M32:N32"/>
    <mergeCell ref="O32:P32"/>
    <mergeCell ref="H43:L43"/>
    <mergeCell ref="K6:O6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2401</vt:lpstr>
      <vt:lpstr>2402</vt:lpstr>
      <vt:lpstr>2403</vt:lpstr>
      <vt:lpstr>2404</vt:lpstr>
      <vt:lpstr>2405</vt:lpstr>
      <vt:lpstr>Sheet1</vt:lpstr>
      <vt:lpstr>'2401'!Print_Area</vt:lpstr>
      <vt:lpstr>'2402'!Print_Area</vt:lpstr>
      <vt:lpstr>'2403'!Print_Area</vt:lpstr>
      <vt:lpstr>'2404'!Print_Area</vt:lpstr>
      <vt:lpstr>'2405'!Print_Area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原一也</cp:lastModifiedBy>
  <cp:lastPrinted>2024-02-19T02:17:08Z</cp:lastPrinted>
  <dcterms:created xsi:type="dcterms:W3CDTF">2022-11-25T04:36:07Z</dcterms:created>
  <dcterms:modified xsi:type="dcterms:W3CDTF">2024-03-26T04:23:20Z</dcterms:modified>
</cp:coreProperties>
</file>