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全社共有\貨物営業部\★コンテナライン\月間スケジュール\"/>
    </mc:Choice>
  </mc:AlternateContent>
  <bookViews>
    <workbookView xWindow="0" yWindow="9000" windowWidth="19200" windowHeight="11370"/>
  </bookViews>
  <sheets>
    <sheet name="2401" sheetId="16" r:id="rId1"/>
    <sheet name="Sheet1" sheetId="7" r:id="rId2"/>
  </sheets>
  <definedNames>
    <definedName name="_xlnm.Print_Area" localSheetId="0">'2401'!$A$1:$P$41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6" l="1"/>
  <c r="F35" i="16"/>
  <c r="F36" i="16"/>
  <c r="F37" i="16"/>
  <c r="K14" i="16" l="1"/>
  <c r="F33" i="16" l="1"/>
  <c r="F32" i="16"/>
  <c r="F31" i="16"/>
  <c r="F30" i="16"/>
  <c r="F29" i="16"/>
  <c r="F28" i="16"/>
  <c r="F27" i="16"/>
  <c r="K26" i="16"/>
  <c r="F26" i="16"/>
  <c r="K25" i="16"/>
  <c r="F25" i="16"/>
  <c r="K24" i="16"/>
  <c r="F24" i="16"/>
  <c r="F23" i="16"/>
  <c r="F22" i="16"/>
  <c r="F21" i="16"/>
  <c r="F20" i="16"/>
  <c r="F19" i="16"/>
  <c r="F18" i="16"/>
  <c r="F17" i="16"/>
  <c r="F16" i="16"/>
  <c r="F15" i="16"/>
  <c r="F14" i="16"/>
  <c r="K13" i="16"/>
  <c r="F13" i="16"/>
  <c r="K12" i="16"/>
  <c r="F12" i="16"/>
  <c r="K11" i="16"/>
  <c r="F11" i="16"/>
  <c r="K10" i="16"/>
  <c r="F10" i="16"/>
  <c r="K9" i="16"/>
  <c r="F9" i="16"/>
  <c r="K8" i="16"/>
  <c r="F8" i="16"/>
  <c r="K7" i="16"/>
  <c r="F7" i="16"/>
  <c r="F6" i="16"/>
</calcChain>
</file>

<file path=xl/sharedStrings.xml><?xml version="1.0" encoding="utf-8"?>
<sst xmlns="http://schemas.openxmlformats.org/spreadsheetml/2006/main" count="249" uniqueCount="119">
  <si>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</si>
  <si>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</si>
  <si>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</si>
  <si>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</si>
  <si>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</si>
  <si>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</si>
  <si>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</si>
  <si>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</si>
  <si>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</si>
  <si>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</si>
  <si>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</si>
  <si>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</si>
  <si>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</si>
  <si>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</si>
  <si>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4"/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</si>
  <si>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</si>
  <si>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</si>
  <si>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</si>
  <si>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</si>
  <si>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</si>
  <si>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</si>
  <si>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</si>
  <si>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</si>
  <si>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</si>
  <si>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</si>
  <si>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Hirokura Co., Ltd.</t>
  </si>
  <si>
    <t>Sankyu Inc.</t>
  </si>
  <si>
    <t>Tel : 092 289 5510</t>
    <phoneticPr fontId="4"/>
  </si>
  <si>
    <t>Tel : 0834 27 0202</t>
  </si>
  <si>
    <t>Tel : 082 253-2111</t>
  </si>
  <si>
    <t>Tel : 093 321 3999</t>
  </si>
  <si>
    <t>Fax : 092 262 2332</t>
  </si>
  <si>
    <t>Fax : 0834 27 0205</t>
  </si>
  <si>
    <t>Fax : 082 253 2110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</si>
  <si>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</si>
  <si>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</si>
  <si>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</si>
  <si>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</si>
  <si>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</si>
  <si>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t>MARVEL (Container Ship) - Iyomishima, Osaka, Mizushima, Nakanoseki</t>
    <phoneticPr fontId="3"/>
  </si>
  <si>
    <t>MAGNA (Container Ship) -  Hiroshima,  Tokuyama,  Moji</t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</si>
  <si>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</si>
  <si>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</si>
  <si>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r>
      <t xml:space="preserve">  Monthly Schedule &lt;&lt; January,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</si>
  <si>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2501S/N</t>
    <phoneticPr fontId="4"/>
  </si>
  <si>
    <t>2502S/N</t>
  </si>
  <si>
    <t>2503S/N</t>
  </si>
  <si>
    <t>2504S/N</t>
  </si>
  <si>
    <t>2505S/N</t>
  </si>
  <si>
    <t>2506S/N</t>
  </si>
  <si>
    <t>2507S/N</t>
  </si>
  <si>
    <t>2508S/N</t>
  </si>
  <si>
    <t>2509S/N</t>
  </si>
  <si>
    <t>2510S/N</t>
  </si>
  <si>
    <t>2511S/N</t>
  </si>
  <si>
    <t>2512S/N</t>
  </si>
  <si>
    <t>2513S/N</t>
  </si>
  <si>
    <t>2514S/N</t>
  </si>
  <si>
    <t>2515S/N</t>
  </si>
  <si>
    <t>2516S/N</t>
  </si>
  <si>
    <t>2517S/N</t>
  </si>
  <si>
    <t>2518S/N</t>
  </si>
  <si>
    <t>2519S/N</t>
  </si>
  <si>
    <t>2520S/N</t>
  </si>
  <si>
    <t>2521S/N</t>
  </si>
  <si>
    <t>2522S/N</t>
  </si>
  <si>
    <t>2523S/N</t>
  </si>
  <si>
    <t>2524S/N</t>
  </si>
  <si>
    <t>2525S/N</t>
  </si>
  <si>
    <t>2526S/N</t>
  </si>
  <si>
    <t>2527S/N</t>
  </si>
  <si>
    <t>2528S/N</t>
  </si>
  <si>
    <t>2529S/N</t>
  </si>
  <si>
    <t>2530S/N</t>
  </si>
  <si>
    <t>2531S/N</t>
  </si>
  <si>
    <t>2532S/N</t>
  </si>
  <si>
    <t>4410E/W</t>
  </si>
  <si>
    <t>4411E/W</t>
  </si>
  <si>
    <t>4412E/W</t>
  </si>
  <si>
    <t>4413E/W</t>
  </si>
  <si>
    <t>4414E/W</t>
  </si>
  <si>
    <t>4415E/W</t>
  </si>
  <si>
    <t>Jan.03</t>
    <phoneticPr fontId="3"/>
  </si>
  <si>
    <t>-</t>
    <phoneticPr fontId="3"/>
  </si>
  <si>
    <t>Jan.05</t>
    <phoneticPr fontId="3"/>
  </si>
  <si>
    <t>Jan.06</t>
    <phoneticPr fontId="3"/>
  </si>
  <si>
    <t>Jan.06/07</t>
  </si>
  <si>
    <t>Jan.06/07</t>
    <phoneticPr fontId="3"/>
  </si>
  <si>
    <t>Jan.08</t>
    <phoneticPr fontId="3"/>
  </si>
  <si>
    <t>Jan.09</t>
    <phoneticPr fontId="3"/>
  </si>
  <si>
    <t>Jan.10</t>
    <phoneticPr fontId="3"/>
  </si>
  <si>
    <t>Jan.11</t>
    <phoneticPr fontId="3"/>
  </si>
  <si>
    <t>Jan.12</t>
    <phoneticPr fontId="3"/>
  </si>
  <si>
    <t>Jan.13/14</t>
    <phoneticPr fontId="3"/>
  </si>
  <si>
    <t>Jan.15</t>
    <phoneticPr fontId="3"/>
  </si>
  <si>
    <t>Jan.16</t>
    <phoneticPr fontId="3"/>
  </si>
  <si>
    <t>Jan.17</t>
    <phoneticPr fontId="3"/>
  </si>
  <si>
    <t>Jan.18</t>
    <phoneticPr fontId="3"/>
  </si>
  <si>
    <t>4416E/W</t>
  </si>
  <si>
    <t>Jan.19</t>
    <phoneticPr fontId="3"/>
  </si>
  <si>
    <t>Jan.20/21</t>
    <phoneticPr fontId="3"/>
  </si>
  <si>
    <t>Jan.22</t>
    <phoneticPr fontId="3"/>
  </si>
  <si>
    <t>Jan.23</t>
    <phoneticPr fontId="3"/>
  </si>
  <si>
    <t>Jan.24</t>
    <phoneticPr fontId="3"/>
  </si>
  <si>
    <t>Jan.25</t>
    <phoneticPr fontId="3"/>
  </si>
  <si>
    <t>Jan.27/28</t>
    <phoneticPr fontId="3"/>
  </si>
  <si>
    <t>Jan.26</t>
    <phoneticPr fontId="3"/>
  </si>
  <si>
    <t>Jan.29</t>
    <phoneticPr fontId="3"/>
  </si>
  <si>
    <t>Jan.30</t>
    <phoneticPr fontId="3"/>
  </si>
  <si>
    <t>Jan.31</t>
    <phoneticPr fontId="3"/>
  </si>
  <si>
    <t>Feb.03/04</t>
    <phoneticPr fontId="3"/>
  </si>
  <si>
    <t>Feb.01</t>
    <phoneticPr fontId="3"/>
  </si>
  <si>
    <t>Feb.02</t>
    <phoneticPr fontId="3"/>
  </si>
  <si>
    <t>4007E/W</t>
    <phoneticPr fontId="3"/>
  </si>
  <si>
    <t>4008E/W</t>
  </si>
  <si>
    <t>4009E/W</t>
  </si>
  <si>
    <t>4010E/W</t>
  </si>
  <si>
    <t>4417E/W</t>
  </si>
  <si>
    <t>4418E/W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</si>
</sst>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31" x14ac:knownFonts="1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i/>
      <sz val="20"/>
      <color rgb="FF0070C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4" fillId="0" borderId="20" xfId="0" applyFont="1" applyFill="1" applyBorder="1" applyAlignment="1">
      <alignment horizontal="center" vertical="center" shrinkToFit="1"/>
    </xf>
    <xf numFmtId="56" fontId="14" fillId="3" borderId="21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176" fontId="14" fillId="3" borderId="22" xfId="0" quotePrefix="1" applyNumberFormat="1" applyFont="1" applyFill="1" applyBorder="1" applyAlignment="1">
      <alignment horizontal="center" vertical="center" wrapText="1"/>
    </xf>
    <xf numFmtId="176" fontId="14" fillId="3" borderId="2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176" fontId="16" fillId="3" borderId="21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0" borderId="21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right"/>
    </xf>
    <xf numFmtId="0" fontId="24" fillId="3" borderId="0" xfId="0" applyFont="1" applyFill="1" applyBorder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/>
    </xf>
    <xf numFmtId="0" fontId="28" fillId="3" borderId="0" xfId="0" applyFont="1" applyFill="1" applyBorder="1" applyAlignment="1"/>
    <xf numFmtId="0" fontId="28" fillId="3" borderId="0" xfId="0" applyFont="1" applyFill="1" applyBorder="1" applyAlignment="1">
      <alignment horizontal="center"/>
    </xf>
    <xf numFmtId="0" fontId="26" fillId="3" borderId="0" xfId="0" applyFont="1" applyFill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6" fillId="3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shrinkToFit="1"/>
    </xf>
    <xf numFmtId="0" fontId="29" fillId="3" borderId="0" xfId="0" applyFont="1" applyFill="1" applyAlignment="1">
      <alignment horizontal="left"/>
    </xf>
    <xf numFmtId="0" fontId="14" fillId="0" borderId="21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 shrinkToFit="1"/>
    </xf>
    <xf numFmtId="176" fontId="14" fillId="0" borderId="33" xfId="0" applyNumberFormat="1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176" fontId="14" fillId="0" borderId="23" xfId="0" applyNumberFormat="1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56" fontId="14" fillId="3" borderId="31" xfId="0" applyNumberFormat="1" applyFont="1" applyFill="1" applyBorder="1" applyAlignment="1">
      <alignment horizontal="center" vertical="center"/>
    </xf>
    <xf numFmtId="176" fontId="14" fillId="3" borderId="32" xfId="0" quotePrefix="1" applyNumberFormat="1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3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0" fontId="13" fillId="7" borderId="39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shrinkToFit="1"/>
    </xf>
    <xf numFmtId="176" fontId="14" fillId="0" borderId="0" xfId="0" applyNumberFormat="1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8" fillId="8" borderId="25" xfId="0" applyFont="1" applyFill="1" applyBorder="1" applyAlignment="1">
      <alignment horizontal="center" vertical="center"/>
    </xf>
    <xf numFmtId="0" fontId="18" fillId="8" borderId="26" xfId="0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0" fontId="30" fillId="9" borderId="4" xfId="0" applyFont="1" applyFill="1" applyBorder="1" applyAlignment="1">
      <alignment horizontal="center" vertical="center" shrinkToFit="1"/>
    </xf>
    <xf numFmtId="0" fontId="30" fillId="9" borderId="5" xfId="0" applyFont="1" applyFill="1" applyBorder="1" applyAlignment="1">
      <alignment horizontal="center" vertical="center" shrinkToFit="1"/>
    </xf>
    <xf numFmtId="0" fontId="30" fillId="9" borderId="6" xfId="0" applyFont="1" applyFill="1" applyBorder="1" applyAlignment="1">
      <alignment horizontal="center" vertical="center" shrinkToFit="1"/>
    </xf>
    <xf numFmtId="0" fontId="30" fillId="9" borderId="11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3" xfId="0" applyFont="1" applyFill="1" applyBorder="1" applyAlignment="1">
      <alignment horizontal="center" vertical="center" shrinkToFit="1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view="pageBreakPreview" zoomScale="60" zoomScaleNormal="50" workbookViewId="0">
      <selection activeCell="J7" sqref="J7:J14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thickBot="1" x14ac:dyDescent="0.45">
      <c r="A1" s="84" t="s">
        <v>43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6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87" t="s">
        <v>0</v>
      </c>
      <c r="B3" s="88"/>
      <c r="C3" s="88"/>
      <c r="D3" s="88"/>
      <c r="E3" s="88"/>
      <c r="F3" s="89"/>
      <c r="G3" s="2"/>
      <c r="H3" s="90" t="s">
        <v>40</v>
      </c>
      <c r="I3" s="91"/>
      <c r="J3" s="91"/>
      <c r="K3" s="91"/>
      <c r="L3" s="91"/>
      <c r="M3" s="91"/>
      <c r="N3" s="91"/>
      <c r="O3" s="92"/>
      <c r="P3" s="66"/>
      <c r="R3" s="2"/>
      <c r="S3" s="2"/>
    </row>
    <row r="4" spans="1:19" ht="25.5" customHeight="1" thickBot="1" x14ac:dyDescent="0.25">
      <c r="A4" s="96" t="s">
        <v>1</v>
      </c>
      <c r="B4" s="98" t="s">
        <v>2</v>
      </c>
      <c r="C4" s="100" t="s">
        <v>3</v>
      </c>
      <c r="D4" s="102" t="s">
        <v>4</v>
      </c>
      <c r="E4" s="104" t="s">
        <v>5</v>
      </c>
      <c r="F4" s="106" t="s">
        <v>4</v>
      </c>
      <c r="G4" s="4"/>
      <c r="H4" s="93"/>
      <c r="I4" s="94"/>
      <c r="J4" s="94"/>
      <c r="K4" s="94"/>
      <c r="L4" s="94"/>
      <c r="M4" s="94"/>
      <c r="N4" s="94"/>
      <c r="O4" s="95"/>
      <c r="P4" s="66"/>
    </row>
    <row r="5" spans="1:19" ht="25.5" customHeight="1" thickBot="1" x14ac:dyDescent="0.25">
      <c r="A5" s="97"/>
      <c r="B5" s="99"/>
      <c r="C5" s="101"/>
      <c r="D5" s="103"/>
      <c r="E5" s="105"/>
      <c r="F5" s="107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44</v>
      </c>
      <c r="C6" s="7">
        <v>1</v>
      </c>
      <c r="D6" s="8" t="s">
        <v>14</v>
      </c>
      <c r="E6" s="8" t="s">
        <v>14</v>
      </c>
      <c r="F6" s="9" t="str">
        <f t="shared" ref="F6:F37" si="0">E6</f>
        <v>-</v>
      </c>
      <c r="G6" s="10"/>
      <c r="H6" s="61" t="s">
        <v>12</v>
      </c>
      <c r="I6" s="54" t="s">
        <v>76</v>
      </c>
      <c r="J6" s="58"/>
      <c r="K6" s="16" t="s">
        <v>82</v>
      </c>
      <c r="L6" s="83" t="s">
        <v>85</v>
      </c>
      <c r="M6" s="74" t="s">
        <v>83</v>
      </c>
      <c r="N6" s="83" t="s">
        <v>84</v>
      </c>
      <c r="O6" s="13" t="s">
        <v>87</v>
      </c>
      <c r="P6" s="38"/>
    </row>
    <row r="7" spans="1:19" ht="27.75" customHeight="1" x14ac:dyDescent="0.2">
      <c r="A7" s="14" t="s">
        <v>11</v>
      </c>
      <c r="B7" s="6" t="s">
        <v>45</v>
      </c>
      <c r="C7" s="7">
        <v>2</v>
      </c>
      <c r="D7" s="8" t="s">
        <v>14</v>
      </c>
      <c r="E7" s="8" t="s">
        <v>14</v>
      </c>
      <c r="F7" s="9" t="str">
        <f t="shared" si="0"/>
        <v>-</v>
      </c>
      <c r="G7" s="15" t="s">
        <v>13</v>
      </c>
      <c r="H7" s="11" t="s">
        <v>12</v>
      </c>
      <c r="I7" s="54" t="s">
        <v>77</v>
      </c>
      <c r="J7" s="12">
        <v>1</v>
      </c>
      <c r="K7" s="16" t="str">
        <f t="shared" ref="K7:K14" si="1">O6</f>
        <v>Jan.06/07</v>
      </c>
      <c r="L7" s="16" t="s">
        <v>88</v>
      </c>
      <c r="M7" s="16" t="s">
        <v>88</v>
      </c>
      <c r="N7" s="16" t="s">
        <v>89</v>
      </c>
      <c r="O7" s="75" t="s">
        <v>90</v>
      </c>
      <c r="P7" s="38"/>
    </row>
    <row r="8" spans="1:19" ht="27.75" customHeight="1" x14ac:dyDescent="0.2">
      <c r="A8" s="14" t="s">
        <v>11</v>
      </c>
      <c r="B8" s="6" t="s">
        <v>46</v>
      </c>
      <c r="C8" s="7">
        <v>3</v>
      </c>
      <c r="D8" s="8" t="s">
        <v>14</v>
      </c>
      <c r="E8" s="8" t="s">
        <v>14</v>
      </c>
      <c r="F8" s="9" t="str">
        <f t="shared" si="0"/>
        <v>-</v>
      </c>
      <c r="G8" s="17" t="s">
        <v>13</v>
      </c>
      <c r="H8" s="11" t="s">
        <v>12</v>
      </c>
      <c r="I8" s="54" t="s">
        <v>78</v>
      </c>
      <c r="J8" s="12">
        <v>2</v>
      </c>
      <c r="K8" s="16" t="str">
        <f t="shared" si="1"/>
        <v>Jan.10</v>
      </c>
      <c r="L8" s="16" t="s">
        <v>91</v>
      </c>
      <c r="M8" s="16" t="s">
        <v>83</v>
      </c>
      <c r="N8" s="16" t="s">
        <v>92</v>
      </c>
      <c r="O8" s="13" t="s">
        <v>93</v>
      </c>
      <c r="P8" s="38"/>
    </row>
    <row r="9" spans="1:19" ht="27.75" customHeight="1" x14ac:dyDescent="0.2">
      <c r="A9" s="14" t="s">
        <v>11</v>
      </c>
      <c r="B9" s="6" t="s">
        <v>47</v>
      </c>
      <c r="C9" s="7">
        <v>4</v>
      </c>
      <c r="D9" s="8" t="s">
        <v>14</v>
      </c>
      <c r="E9" s="8" t="s">
        <v>14</v>
      </c>
      <c r="F9" s="9" t="str">
        <f t="shared" si="0"/>
        <v>-</v>
      </c>
      <c r="G9" s="17" t="s">
        <v>13</v>
      </c>
      <c r="H9" s="11" t="s">
        <v>12</v>
      </c>
      <c r="I9" s="54" t="s">
        <v>79</v>
      </c>
      <c r="J9" s="12">
        <v>3</v>
      </c>
      <c r="K9" s="16" t="str">
        <f t="shared" si="1"/>
        <v>Jan.13/14</v>
      </c>
      <c r="L9" s="16" t="s">
        <v>94</v>
      </c>
      <c r="M9" s="16" t="s">
        <v>94</v>
      </c>
      <c r="N9" s="16" t="s">
        <v>95</v>
      </c>
      <c r="O9" s="75" t="s">
        <v>96</v>
      </c>
      <c r="P9" s="38"/>
    </row>
    <row r="10" spans="1:19" ht="27.75" customHeight="1" x14ac:dyDescent="0.2">
      <c r="A10" s="14" t="s">
        <v>11</v>
      </c>
      <c r="B10" s="6" t="s">
        <v>48</v>
      </c>
      <c r="C10" s="7">
        <v>5</v>
      </c>
      <c r="D10" s="8">
        <v>44930</v>
      </c>
      <c r="E10" s="8">
        <v>44931</v>
      </c>
      <c r="F10" s="9">
        <f t="shared" si="0"/>
        <v>44931</v>
      </c>
      <c r="G10" s="18" t="s">
        <v>13</v>
      </c>
      <c r="H10" s="11" t="s">
        <v>12</v>
      </c>
      <c r="I10" s="54" t="s">
        <v>80</v>
      </c>
      <c r="J10" s="12">
        <v>4</v>
      </c>
      <c r="K10" s="16" t="str">
        <f t="shared" si="1"/>
        <v>Jan.17</v>
      </c>
      <c r="L10" s="16" t="s">
        <v>97</v>
      </c>
      <c r="M10" s="16" t="s">
        <v>83</v>
      </c>
      <c r="N10" s="16" t="s">
        <v>99</v>
      </c>
      <c r="O10" s="13" t="s">
        <v>100</v>
      </c>
      <c r="P10" s="38"/>
    </row>
    <row r="11" spans="1:19" ht="27.75" customHeight="1" x14ac:dyDescent="0.2">
      <c r="A11" s="14" t="s">
        <v>11</v>
      </c>
      <c r="B11" s="6" t="s">
        <v>49</v>
      </c>
      <c r="C11" s="7">
        <v>6</v>
      </c>
      <c r="D11" s="8">
        <v>44931</v>
      </c>
      <c r="E11" s="8">
        <v>44932</v>
      </c>
      <c r="F11" s="9">
        <f t="shared" si="0"/>
        <v>44932</v>
      </c>
      <c r="G11" s="17" t="s">
        <v>13</v>
      </c>
      <c r="H11" s="53" t="s">
        <v>12</v>
      </c>
      <c r="I11" s="54" t="s">
        <v>81</v>
      </c>
      <c r="J11" s="12">
        <v>5</v>
      </c>
      <c r="K11" s="16" t="str">
        <f t="shared" si="1"/>
        <v>Jan.20/21</v>
      </c>
      <c r="L11" s="16" t="s">
        <v>101</v>
      </c>
      <c r="M11" s="16" t="s">
        <v>101</v>
      </c>
      <c r="N11" s="16" t="s">
        <v>102</v>
      </c>
      <c r="O11" s="75" t="s">
        <v>103</v>
      </c>
      <c r="P11" s="38"/>
    </row>
    <row r="12" spans="1:19" ht="27.75" customHeight="1" x14ac:dyDescent="0.2">
      <c r="A12" s="14" t="s">
        <v>11</v>
      </c>
      <c r="B12" s="6" t="s">
        <v>50</v>
      </c>
      <c r="C12" s="7">
        <v>7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98</v>
      </c>
      <c r="J12" s="12">
        <v>6</v>
      </c>
      <c r="K12" s="16" t="str">
        <f t="shared" si="1"/>
        <v>Jan.24</v>
      </c>
      <c r="L12" s="16" t="s">
        <v>104</v>
      </c>
      <c r="M12" s="16" t="s">
        <v>83</v>
      </c>
      <c r="N12" s="16" t="s">
        <v>106</v>
      </c>
      <c r="O12" s="13" t="s">
        <v>105</v>
      </c>
      <c r="P12" s="38"/>
    </row>
    <row r="13" spans="1:19" ht="27.75" customHeight="1" x14ac:dyDescent="0.2">
      <c r="A13" s="14" t="s">
        <v>11</v>
      </c>
      <c r="B13" s="6" t="s">
        <v>51</v>
      </c>
      <c r="C13" s="7">
        <v>8</v>
      </c>
      <c r="D13" s="8">
        <v>44933</v>
      </c>
      <c r="E13" s="8">
        <v>44934</v>
      </c>
      <c r="F13" s="9">
        <f t="shared" si="0"/>
        <v>44934</v>
      </c>
      <c r="G13" s="17"/>
      <c r="H13" s="53" t="s">
        <v>12</v>
      </c>
      <c r="I13" s="54" t="s">
        <v>117</v>
      </c>
      <c r="J13" s="12">
        <v>7</v>
      </c>
      <c r="K13" s="16" t="str">
        <f t="shared" si="1"/>
        <v>Jan.27/28</v>
      </c>
      <c r="L13" s="16" t="s">
        <v>107</v>
      </c>
      <c r="M13" s="16" t="s">
        <v>107</v>
      </c>
      <c r="N13" s="16" t="s">
        <v>108</v>
      </c>
      <c r="O13" s="75" t="s">
        <v>109</v>
      </c>
      <c r="P13" s="38"/>
    </row>
    <row r="14" spans="1:19" ht="27.75" customHeight="1" x14ac:dyDescent="0.2">
      <c r="A14" s="14" t="s">
        <v>11</v>
      </c>
      <c r="B14" s="6" t="s">
        <v>52</v>
      </c>
      <c r="C14" s="7">
        <v>9</v>
      </c>
      <c r="D14" s="8">
        <v>44934</v>
      </c>
      <c r="E14" s="8">
        <v>44935</v>
      </c>
      <c r="F14" s="9">
        <f t="shared" si="0"/>
        <v>44935</v>
      </c>
      <c r="G14" s="17" t="s">
        <v>13</v>
      </c>
      <c r="H14" s="53" t="s">
        <v>12</v>
      </c>
      <c r="I14" s="54" t="s">
        <v>118</v>
      </c>
      <c r="J14" s="12">
        <v>8</v>
      </c>
      <c r="K14" s="16" t="str">
        <f t="shared" si="1"/>
        <v>Jan.31</v>
      </c>
      <c r="L14" s="16" t="s">
        <v>111</v>
      </c>
      <c r="M14" s="16" t="s">
        <v>83</v>
      </c>
      <c r="N14" s="16" t="s">
        <v>112</v>
      </c>
      <c r="O14" s="13" t="s">
        <v>110</v>
      </c>
      <c r="P14" s="38"/>
    </row>
    <row r="15" spans="1:19" ht="27.75" customHeight="1" x14ac:dyDescent="0.2">
      <c r="A15" s="14" t="s">
        <v>11</v>
      </c>
      <c r="B15" s="6" t="s">
        <v>53</v>
      </c>
      <c r="C15" s="7"/>
      <c r="D15" s="8">
        <v>44935</v>
      </c>
      <c r="E15" s="8">
        <v>44936</v>
      </c>
      <c r="F15" s="9">
        <f t="shared" si="0"/>
        <v>44936</v>
      </c>
      <c r="G15" s="17" t="s">
        <v>13</v>
      </c>
      <c r="H15" s="53"/>
      <c r="I15" s="54"/>
      <c r="J15" s="12"/>
      <c r="K15" s="16"/>
      <c r="L15" s="16"/>
      <c r="M15" s="74"/>
      <c r="N15" s="16"/>
      <c r="O15" s="75"/>
      <c r="P15" s="38"/>
    </row>
    <row r="16" spans="1:19" ht="27.75" customHeight="1" x14ac:dyDescent="0.2">
      <c r="A16" s="14" t="s">
        <v>11</v>
      </c>
      <c r="B16" s="6" t="s">
        <v>54</v>
      </c>
      <c r="C16" s="7">
        <v>1</v>
      </c>
      <c r="D16" s="8">
        <v>44936</v>
      </c>
      <c r="E16" s="8">
        <v>44937</v>
      </c>
      <c r="F16" s="9">
        <f t="shared" si="0"/>
        <v>44937</v>
      </c>
      <c r="G16" s="17" t="s">
        <v>13</v>
      </c>
      <c r="H16" s="19"/>
      <c r="I16" s="20"/>
      <c r="J16" s="20"/>
      <c r="K16" s="21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55</v>
      </c>
      <c r="C17" s="7">
        <v>2</v>
      </c>
      <c r="D17" s="8">
        <v>44937</v>
      </c>
      <c r="E17" s="8">
        <v>44938</v>
      </c>
      <c r="F17" s="9">
        <f t="shared" si="0"/>
        <v>44938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79"/>
    </row>
    <row r="18" spans="1:19" ht="27.75" customHeight="1" thickTop="1" thickBot="1" x14ac:dyDescent="0.3">
      <c r="A18" s="14" t="s">
        <v>11</v>
      </c>
      <c r="B18" s="6" t="s">
        <v>56</v>
      </c>
      <c r="C18" s="7">
        <v>3</v>
      </c>
      <c r="D18" s="8">
        <v>44938</v>
      </c>
      <c r="E18" s="8">
        <v>44939</v>
      </c>
      <c r="F18" s="9">
        <f t="shared" si="0"/>
        <v>44939</v>
      </c>
      <c r="G18" s="10" t="s">
        <v>13</v>
      </c>
      <c r="H18" s="108" t="s">
        <v>41</v>
      </c>
      <c r="I18" s="109"/>
      <c r="J18" s="109"/>
      <c r="K18" s="109"/>
      <c r="L18" s="109"/>
      <c r="M18" s="109"/>
      <c r="N18" s="109"/>
      <c r="O18" s="110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57</v>
      </c>
      <c r="C19" s="7">
        <v>4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58</v>
      </c>
      <c r="C20" s="7">
        <v>5</v>
      </c>
      <c r="D20" s="8">
        <v>44940</v>
      </c>
      <c r="E20" s="8">
        <v>44941</v>
      </c>
      <c r="F20" s="9">
        <f t="shared" si="0"/>
        <v>44941</v>
      </c>
      <c r="G20" s="10"/>
      <c r="H20" s="111" t="s">
        <v>39</v>
      </c>
      <c r="I20" s="112"/>
      <c r="J20" s="112"/>
      <c r="K20" s="112"/>
      <c r="L20" s="112"/>
      <c r="M20" s="112"/>
      <c r="N20" s="112"/>
      <c r="O20" s="112"/>
      <c r="P20" s="113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59</v>
      </c>
      <c r="C21" s="7">
        <v>6</v>
      </c>
      <c r="D21" s="8">
        <v>44941</v>
      </c>
      <c r="E21" s="8">
        <v>44942</v>
      </c>
      <c r="F21" s="55">
        <f t="shared" si="0"/>
        <v>44942</v>
      </c>
      <c r="G21" s="10" t="s">
        <v>13</v>
      </c>
      <c r="H21" s="114"/>
      <c r="I21" s="115"/>
      <c r="J21" s="115"/>
      <c r="K21" s="115"/>
      <c r="L21" s="115"/>
      <c r="M21" s="115"/>
      <c r="N21" s="115"/>
      <c r="O21" s="115"/>
      <c r="P21" s="116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60</v>
      </c>
      <c r="C22" s="7">
        <v>7</v>
      </c>
      <c r="D22" s="8">
        <v>44942</v>
      </c>
      <c r="E22" s="8">
        <v>44943</v>
      </c>
      <c r="F22" s="55">
        <f t="shared" si="0"/>
        <v>44943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61</v>
      </c>
      <c r="C23" s="7">
        <v>8</v>
      </c>
      <c r="D23" s="8">
        <v>44943</v>
      </c>
      <c r="E23" s="8">
        <v>44944</v>
      </c>
      <c r="F23" s="55">
        <f t="shared" si="0"/>
        <v>44944</v>
      </c>
      <c r="G23" s="10" t="s">
        <v>13</v>
      </c>
      <c r="H23" s="56" t="s">
        <v>18</v>
      </c>
      <c r="I23" s="49" t="s">
        <v>113</v>
      </c>
      <c r="J23" s="57">
        <v>7</v>
      </c>
      <c r="K23" s="58" t="s">
        <v>86</v>
      </c>
      <c r="L23" s="16" t="s">
        <v>88</v>
      </c>
      <c r="M23" s="16" t="s">
        <v>89</v>
      </c>
      <c r="N23" s="16" t="s">
        <v>90</v>
      </c>
      <c r="O23" s="16" t="s">
        <v>91</v>
      </c>
      <c r="P23" s="13" t="s">
        <v>93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62</v>
      </c>
      <c r="C24" s="7">
        <v>9</v>
      </c>
      <c r="D24" s="8">
        <v>44944</v>
      </c>
      <c r="E24" s="8">
        <v>44945</v>
      </c>
      <c r="F24" s="55">
        <f t="shared" si="0"/>
        <v>44945</v>
      </c>
      <c r="G24" s="10" t="s">
        <v>13</v>
      </c>
      <c r="H24" s="19" t="s">
        <v>18</v>
      </c>
      <c r="I24" s="49" t="s">
        <v>114</v>
      </c>
      <c r="J24" s="20">
        <v>8</v>
      </c>
      <c r="K24" s="16" t="str">
        <f>P23</f>
        <v>Jan.13/14</v>
      </c>
      <c r="L24" s="16" t="s">
        <v>94</v>
      </c>
      <c r="M24" s="16" t="s">
        <v>95</v>
      </c>
      <c r="N24" s="16" t="s">
        <v>96</v>
      </c>
      <c r="O24" s="16" t="s">
        <v>97</v>
      </c>
      <c r="P24" s="13" t="s">
        <v>100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63</v>
      </c>
      <c r="C25" s="7"/>
      <c r="D25" s="8">
        <v>44945</v>
      </c>
      <c r="E25" s="8">
        <v>44946</v>
      </c>
      <c r="F25" s="55">
        <f t="shared" si="0"/>
        <v>44946</v>
      </c>
      <c r="G25" s="10"/>
      <c r="H25" s="19" t="s">
        <v>18</v>
      </c>
      <c r="I25" s="49" t="s">
        <v>115</v>
      </c>
      <c r="J25" s="20">
        <v>9</v>
      </c>
      <c r="K25" s="16" t="str">
        <f t="shared" ref="K25:K26" si="2">P24</f>
        <v>Jan.20/21</v>
      </c>
      <c r="L25" s="16" t="s">
        <v>101</v>
      </c>
      <c r="M25" s="16" t="s">
        <v>102</v>
      </c>
      <c r="N25" s="16" t="s">
        <v>103</v>
      </c>
      <c r="O25" s="16" t="s">
        <v>104</v>
      </c>
      <c r="P25" s="13" t="s">
        <v>105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64</v>
      </c>
      <c r="C26" s="7">
        <v>1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116</v>
      </c>
      <c r="J26" s="20"/>
      <c r="K26" s="16" t="str">
        <f t="shared" si="2"/>
        <v>Jan.27/28</v>
      </c>
      <c r="L26" s="16" t="s">
        <v>107</v>
      </c>
      <c r="M26" s="16" t="s">
        <v>108</v>
      </c>
      <c r="N26" s="16" t="s">
        <v>109</v>
      </c>
      <c r="O26" s="16" t="s">
        <v>111</v>
      </c>
      <c r="P26" s="13" t="s">
        <v>110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65</v>
      </c>
      <c r="C27" s="7">
        <v>2</v>
      </c>
      <c r="D27" s="8">
        <v>44947</v>
      </c>
      <c r="E27" s="8">
        <v>44948</v>
      </c>
      <c r="F27" s="55">
        <f t="shared" si="0"/>
        <v>44948</v>
      </c>
      <c r="G27" s="10" t="s">
        <v>13</v>
      </c>
      <c r="H27" s="19"/>
      <c r="I27" s="49"/>
      <c r="J27" s="20"/>
      <c r="K27" s="16"/>
      <c r="L27" s="16"/>
      <c r="M27" s="16"/>
      <c r="N27" s="16"/>
      <c r="O27" s="16"/>
      <c r="P27" s="75"/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66</v>
      </c>
      <c r="C28" s="7">
        <v>3</v>
      </c>
      <c r="D28" s="8">
        <v>44948</v>
      </c>
      <c r="E28" s="8">
        <v>44949</v>
      </c>
      <c r="F28" s="55">
        <f t="shared" si="0"/>
        <v>44949</v>
      </c>
      <c r="G28" s="10" t="s">
        <v>13</v>
      </c>
      <c r="H28" s="19"/>
      <c r="I28" s="49"/>
      <c r="J28" s="20"/>
      <c r="K28" s="16"/>
      <c r="L28" s="74"/>
      <c r="M28" s="74"/>
      <c r="N28" s="74"/>
      <c r="O28" s="74"/>
      <c r="P28" s="74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67</v>
      </c>
      <c r="C29" s="7">
        <v>4</v>
      </c>
      <c r="D29" s="8">
        <v>44949</v>
      </c>
      <c r="E29" s="8">
        <v>44950</v>
      </c>
      <c r="F29" s="55">
        <f t="shared" si="0"/>
        <v>44950</v>
      </c>
      <c r="G29" s="10" t="s">
        <v>13</v>
      </c>
      <c r="H29" s="117" t="s">
        <v>42</v>
      </c>
      <c r="I29" s="118"/>
      <c r="J29" s="118"/>
      <c r="K29" s="118"/>
      <c r="L29" s="118"/>
      <c r="M29" s="118"/>
      <c r="N29" s="118"/>
      <c r="O29" s="118"/>
      <c r="P29" s="119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68</v>
      </c>
      <c r="C30" s="7">
        <v>5</v>
      </c>
      <c r="D30" s="8">
        <v>44950</v>
      </c>
      <c r="E30" s="8">
        <v>44951</v>
      </c>
      <c r="F30" s="55">
        <f t="shared" si="0"/>
        <v>44951</v>
      </c>
      <c r="G30" s="10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69</v>
      </c>
      <c r="C31" s="7">
        <v>6</v>
      </c>
      <c r="D31" s="8">
        <v>44951</v>
      </c>
      <c r="E31" s="8">
        <v>44952</v>
      </c>
      <c r="F31" s="55">
        <f t="shared" si="0"/>
        <v>44952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70</v>
      </c>
      <c r="C32" s="7">
        <v>7</v>
      </c>
      <c r="D32" s="8">
        <v>44952</v>
      </c>
      <c r="E32" s="8">
        <v>44953</v>
      </c>
      <c r="F32" s="55">
        <f t="shared" si="0"/>
        <v>44953</v>
      </c>
      <c r="G32" s="4"/>
      <c r="H32" s="120" t="s">
        <v>19</v>
      </c>
      <c r="I32" s="120"/>
      <c r="J32" s="77"/>
      <c r="K32" s="120" t="s">
        <v>20</v>
      </c>
      <c r="L32" s="120"/>
      <c r="M32" s="121" t="s">
        <v>21</v>
      </c>
      <c r="N32" s="121"/>
      <c r="O32" s="81" t="s">
        <v>22</v>
      </c>
      <c r="Q32" s="10" t="s">
        <v>13</v>
      </c>
      <c r="R32" s="2"/>
    </row>
    <row r="33" spans="1:19" ht="27.75" customHeight="1" x14ac:dyDescent="0.4">
      <c r="A33" s="5" t="s">
        <v>11</v>
      </c>
      <c r="B33" s="6" t="s">
        <v>71</v>
      </c>
      <c r="C33" s="7">
        <v>8</v>
      </c>
      <c r="D33" s="8" t="s">
        <v>14</v>
      </c>
      <c r="E33" s="8" t="s">
        <v>14</v>
      </c>
      <c r="F33" s="55" t="str">
        <f t="shared" si="0"/>
        <v>-</v>
      </c>
      <c r="G33" s="4"/>
      <c r="H33" s="122" t="s">
        <v>23</v>
      </c>
      <c r="I33" s="122"/>
      <c r="J33" s="122"/>
      <c r="K33" s="123" t="s">
        <v>24</v>
      </c>
      <c r="L33" s="123"/>
      <c r="M33" s="124" t="s">
        <v>25</v>
      </c>
      <c r="N33" s="124"/>
      <c r="O33" s="76" t="s">
        <v>26</v>
      </c>
      <c r="R33" s="2"/>
    </row>
    <row r="34" spans="1:19" ht="27.75" customHeight="1" x14ac:dyDescent="0.4">
      <c r="A34" s="5" t="s">
        <v>11</v>
      </c>
      <c r="B34" s="6" t="s">
        <v>72</v>
      </c>
      <c r="C34" s="7">
        <v>9</v>
      </c>
      <c r="D34" s="8">
        <v>44954</v>
      </c>
      <c r="E34" s="8">
        <v>44955</v>
      </c>
      <c r="F34" s="55">
        <f t="shared" si="0"/>
        <v>44955</v>
      </c>
      <c r="G34" s="4"/>
      <c r="H34" s="125" t="s">
        <v>27</v>
      </c>
      <c r="I34" s="125"/>
      <c r="J34" s="125"/>
      <c r="K34" s="123" t="s">
        <v>28</v>
      </c>
      <c r="L34" s="123"/>
      <c r="M34" s="124" t="s">
        <v>29</v>
      </c>
      <c r="N34" s="124"/>
      <c r="O34" s="76" t="s">
        <v>30</v>
      </c>
      <c r="R34" s="2"/>
    </row>
    <row r="35" spans="1:19" ht="27.75" customHeight="1" x14ac:dyDescent="0.4">
      <c r="A35" s="5" t="s">
        <v>11</v>
      </c>
      <c r="B35" s="6" t="s">
        <v>73</v>
      </c>
      <c r="C35" s="7"/>
      <c r="D35" s="8">
        <v>44955</v>
      </c>
      <c r="E35" s="8">
        <v>44956</v>
      </c>
      <c r="F35" s="55">
        <f t="shared" si="0"/>
        <v>44956</v>
      </c>
      <c r="G35" s="30"/>
      <c r="H35" s="125" t="s">
        <v>31</v>
      </c>
      <c r="I35" s="125"/>
      <c r="J35" s="125"/>
      <c r="K35" s="123" t="s">
        <v>32</v>
      </c>
      <c r="L35" s="123"/>
      <c r="M35" s="124" t="s">
        <v>33</v>
      </c>
      <c r="N35" s="124"/>
      <c r="O35" s="76" t="s">
        <v>34</v>
      </c>
      <c r="P35" s="31"/>
      <c r="Q35" s="31"/>
      <c r="R35" s="2"/>
    </row>
    <row r="36" spans="1:19" ht="26.25" customHeight="1" x14ac:dyDescent="0.4">
      <c r="A36" s="5" t="s">
        <v>11</v>
      </c>
      <c r="B36" s="6" t="s">
        <v>74</v>
      </c>
      <c r="C36" s="7">
        <v>1</v>
      </c>
      <c r="D36" s="8">
        <v>44956</v>
      </c>
      <c r="E36" s="8">
        <v>44957</v>
      </c>
      <c r="F36" s="55">
        <f t="shared" si="0"/>
        <v>44957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75</v>
      </c>
      <c r="C37" s="52">
        <v>2</v>
      </c>
      <c r="D37" s="60">
        <v>44957</v>
      </c>
      <c r="E37" s="60">
        <v>44958</v>
      </c>
      <c r="F37" s="51">
        <f t="shared" si="0"/>
        <v>44958</v>
      </c>
      <c r="G37" s="4"/>
      <c r="M37" s="126" t="s">
        <v>23</v>
      </c>
      <c r="N37" s="126"/>
      <c r="O37" s="126"/>
      <c r="P37" s="124"/>
      <c r="Q37" s="124"/>
      <c r="R37" s="2"/>
      <c r="S37" s="2"/>
    </row>
    <row r="38" spans="1:19" ht="27.75" customHeight="1" x14ac:dyDescent="0.4">
      <c r="A38" s="4" t="s">
        <v>35</v>
      </c>
      <c r="B38" s="33"/>
      <c r="C38" s="27"/>
      <c r="D38" s="82"/>
      <c r="E38" s="29"/>
      <c r="F38" s="80"/>
      <c r="G38" s="4"/>
      <c r="M38" s="126"/>
      <c r="N38" s="126"/>
      <c r="O38" s="126"/>
      <c r="P38" s="124"/>
      <c r="Q38" s="124"/>
      <c r="R38" s="2"/>
      <c r="S38" s="2"/>
    </row>
    <row r="39" spans="1:19" ht="27.75" customHeight="1" x14ac:dyDescent="0.2">
      <c r="A39" s="4" t="s">
        <v>36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37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38</v>
      </c>
      <c r="B41" s="38"/>
      <c r="C41" s="38"/>
      <c r="D41" s="38"/>
      <c r="E41" s="39"/>
      <c r="F41" s="39"/>
      <c r="G41" s="4"/>
      <c r="M41" s="40"/>
      <c r="N41" s="40"/>
      <c r="O41" s="40"/>
      <c r="P41" s="126"/>
      <c r="Q41" s="126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25"/>
      <c r="I42" s="125"/>
      <c r="J42" s="125"/>
      <c r="K42" s="125"/>
      <c r="L42" s="125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25"/>
      <c r="I43" s="125"/>
      <c r="J43" s="125"/>
      <c r="K43" s="125"/>
      <c r="L43" s="125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78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78"/>
      <c r="P47" s="78"/>
    </row>
    <row r="48" spans="1:19" ht="15" customHeight="1" x14ac:dyDescent="0.2">
      <c r="O48" s="78"/>
      <c r="P48" s="78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O18"/>
    <mergeCell ref="H20:P21"/>
    <mergeCell ref="H29:P29"/>
    <mergeCell ref="H32:I32"/>
    <mergeCell ref="K32:L32"/>
    <mergeCell ref="M32:N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2401</vt:lpstr>
      <vt:lpstr>Sheet1</vt:lpstr>
      <vt:lpstr>'2401'!Print_Area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CML37</cp:lastModifiedBy>
  <cp:lastPrinted>2023-08-16T02:50:29Z</cp:lastPrinted>
  <dcterms:created xsi:type="dcterms:W3CDTF">2022-11-25T04:36:07Z</dcterms:created>
  <dcterms:modified xsi:type="dcterms:W3CDTF">2023-11-24T00:37:49Z</dcterms:modified>
</cp:coreProperties>
</file>