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mesv01\貨物営業部\★コンテナライン\月間スケジュール\"/>
    </mc:Choice>
  </mc:AlternateContent>
  <bookViews>
    <workbookView xWindow="0" yWindow="2400" windowWidth="19200" windowHeight="11370" activeTab="2"/>
  </bookViews>
  <sheets>
    <sheet name="2301" sheetId="1" r:id="rId1"/>
    <sheet name="2302" sheetId="2" r:id="rId2"/>
    <sheet name="2303" sheetId="3" r:id="rId3"/>
  </sheets>
  <definedNames>
    <definedName name="_xlnm.Print_Area" localSheetId="0">'2301'!$A$1:$P$41</definedName>
    <definedName name="_xlnm.Print_Area" localSheetId="1">'2302'!$A$1:$P$41</definedName>
    <definedName name="_xlnm.Print_Area" localSheetId="2">'2303'!$A$1:$P$41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3" l="1"/>
  <c r="F35" i="3"/>
  <c r="F36" i="3"/>
  <c r="F37" i="3"/>
  <c r="F34" i="3" l="1"/>
  <c r="F33" i="3"/>
  <c r="F32" i="3"/>
  <c r="F31" i="3"/>
  <c r="F30" i="3"/>
  <c r="F29" i="3"/>
  <c r="F28" i="3"/>
  <c r="K27" i="3"/>
  <c r="F27" i="3"/>
  <c r="K26" i="3"/>
  <c r="F26" i="3"/>
  <c r="K25" i="3"/>
  <c r="F25" i="3"/>
  <c r="K24" i="3"/>
  <c r="F24" i="3"/>
  <c r="F23" i="3"/>
  <c r="F22" i="3"/>
  <c r="F21" i="3"/>
  <c r="F20" i="3"/>
  <c r="F19" i="3"/>
  <c r="F18" i="3"/>
  <c r="F17" i="3"/>
  <c r="F16" i="3"/>
  <c r="F15" i="3"/>
  <c r="K14" i="3"/>
  <c r="F14" i="3"/>
  <c r="F13" i="3"/>
  <c r="K12" i="3"/>
  <c r="F12" i="3"/>
  <c r="K11" i="3"/>
  <c r="F11" i="3"/>
  <c r="K10" i="3"/>
  <c r="F10" i="3"/>
  <c r="K9" i="3"/>
  <c r="F9" i="3"/>
  <c r="K8" i="3"/>
  <c r="F8" i="3"/>
  <c r="K7" i="3"/>
  <c r="F7" i="3"/>
  <c r="F6" i="3"/>
  <c r="K24" i="2" l="1"/>
  <c r="K27" i="2"/>
  <c r="K12" i="2"/>
  <c r="K13" i="2"/>
  <c r="K1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K11" i="2" l="1"/>
  <c r="K26" i="2" l="1"/>
  <c r="K25" i="2"/>
  <c r="K10" i="2"/>
  <c r="K9" i="2"/>
  <c r="K8" i="2"/>
  <c r="K7" i="2"/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K27" i="1" l="1"/>
  <c r="K26" i="1"/>
  <c r="K25" i="1"/>
  <c r="K13" i="1"/>
  <c r="K10" i="1"/>
  <c r="K9" i="1"/>
  <c r="K8" i="1"/>
  <c r="K7" i="1"/>
</calcChain>
</file>

<file path=xl/comments1.xml><?xml version="1.0" encoding="utf-8"?>
<comments xmlns="http://schemas.openxmlformats.org/spreadsheetml/2006/main">
  <authors>
    <author>CML65</author>
  </authors>
  <commentList>
    <comment ref="F28" authorId="0" shapeId="0">
      <text>
        <r>
          <rPr>
            <b/>
            <sz val="24"/>
            <color indexed="81"/>
            <rFont val="MS P ゴシック"/>
            <family val="3"/>
            <charset val="128"/>
          </rPr>
          <t>1/23揚げ積みのみ未定</t>
        </r>
      </text>
    </comment>
  </commentList>
</comments>
</file>

<file path=xl/sharedStrings.xml><?xml version="1.0" encoding="utf-8"?>
<sst xmlns="http://schemas.openxmlformats.org/spreadsheetml/2006/main" count="754" uniqueCount="254">
  <si>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</si>
  <si>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MAGNA (Container Ship) -  Hiroshima,  Tokuyama,  Moji,  Nakanoseki</t>
    <phoneticPr fontId="3"/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</si>
  <si>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</si>
  <si>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</si>
  <si>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</si>
  <si>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</si>
  <si>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</si>
  <si>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</si>
  <si>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</si>
  <si>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</si>
  <si>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Nakanoseki</t>
  </si>
  <si>
    <t>Hiroshima</t>
  </si>
  <si>
    <t>New Camellia</t>
  </si>
  <si>
    <t>MAGNA</t>
  </si>
  <si>
    <t xml:space="preserve"> </t>
  </si>
  <si>
    <t>-</t>
    <phoneticPr fontId="3"/>
  </si>
  <si>
    <t>-</t>
    <phoneticPr fontId="4"/>
  </si>
  <si>
    <r>
      <t>OPEN</t>
    </r>
    <r>
      <rPr>
        <b/>
        <sz val="14"/>
        <color rgb="FFFF0000"/>
        <rFont val="ＭＳ Ｐゴシック"/>
        <family val="3"/>
        <charset val="128"/>
      </rPr>
      <t>：入港日起算の1週間前　/ CUT：本船入港日前日（祝日の場合は前営業日）※スペコンは要確認</t>
    </r>
  </si>
  <si>
    <t xml:space="preserve">MARVEL (Container Ship) - Iyomishima, Mizushima, Osaka </t>
    <phoneticPr fontId="3"/>
  </si>
  <si>
    <t>Iyomishima</t>
    <phoneticPr fontId="3"/>
  </si>
  <si>
    <t>Osaka</t>
    <phoneticPr fontId="3"/>
  </si>
  <si>
    <t>Mizushima</t>
  </si>
  <si>
    <t>MARVEL</t>
    <phoneticPr fontId="3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</si>
  <si>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</si>
  <si>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</si>
  <si>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</si>
  <si>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</si>
  <si>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</si>
  <si>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</si>
  <si>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Hirokura Co., Ltd.</t>
  </si>
  <si>
    <t>Sankyu Inc.</t>
  </si>
  <si>
    <t>Tel : 092 289 5510</t>
    <phoneticPr fontId="4"/>
  </si>
  <si>
    <t>Tel : 0834 27 0202</t>
  </si>
  <si>
    <t>Tel : 082 253-2111</t>
  </si>
  <si>
    <t>Tel : 093 321 3999</t>
  </si>
  <si>
    <t>Fax : 092 262 2332</t>
  </si>
  <si>
    <t>Fax : 0834 27 0205</t>
  </si>
  <si>
    <t>Fax : 082 253 2110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</si>
  <si>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</si>
  <si>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</si>
  <si>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</si>
  <si>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</si>
  <si>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</si>
  <si>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r>
      <t xml:space="preserve">  Monthly Schedule &lt;&lt; January,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</si>
  <si>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2001S/N</t>
    <phoneticPr fontId="4"/>
  </si>
  <si>
    <t>2002S/N</t>
  </si>
  <si>
    <t>2003S/N</t>
  </si>
  <si>
    <t>2004S/N</t>
  </si>
  <si>
    <t>2005S/N</t>
  </si>
  <si>
    <t>2006S/N</t>
  </si>
  <si>
    <t>2007S/N</t>
  </si>
  <si>
    <t>2008S/N</t>
  </si>
  <si>
    <t>2009S/N</t>
  </si>
  <si>
    <t>2010S/N</t>
  </si>
  <si>
    <t>2011S/N</t>
  </si>
  <si>
    <t>2012S/N</t>
  </si>
  <si>
    <t>2013S/N</t>
  </si>
  <si>
    <t>2014S/N</t>
  </si>
  <si>
    <t>2015S/N</t>
  </si>
  <si>
    <t>4306E/W</t>
    <phoneticPr fontId="3"/>
  </si>
  <si>
    <t>Jan.04</t>
    <phoneticPr fontId="3"/>
  </si>
  <si>
    <t>Jan.05</t>
    <phoneticPr fontId="3"/>
  </si>
  <si>
    <t>Jan.06</t>
    <phoneticPr fontId="3"/>
  </si>
  <si>
    <t>Jan.07/08</t>
    <phoneticPr fontId="3"/>
  </si>
  <si>
    <t>4307E/W</t>
    <phoneticPr fontId="3"/>
  </si>
  <si>
    <t>4308E/W</t>
  </si>
  <si>
    <t>4309E/W</t>
  </si>
  <si>
    <t>4310E/W</t>
  </si>
  <si>
    <t>4311E/W</t>
  </si>
  <si>
    <t>4312E/W</t>
  </si>
  <si>
    <t>4313E/W</t>
  </si>
  <si>
    <t>Jan.09</t>
    <phoneticPr fontId="3"/>
  </si>
  <si>
    <t>Jan.10</t>
    <phoneticPr fontId="3"/>
  </si>
  <si>
    <t>Jan.11</t>
    <phoneticPr fontId="3"/>
  </si>
  <si>
    <t>Jan.12</t>
    <phoneticPr fontId="3"/>
  </si>
  <si>
    <t>Jan.13</t>
    <phoneticPr fontId="3"/>
  </si>
  <si>
    <t>Jan.14/15</t>
    <phoneticPr fontId="3"/>
  </si>
  <si>
    <t>Jan.16</t>
    <phoneticPr fontId="3"/>
  </si>
  <si>
    <t>Jan.17</t>
    <phoneticPr fontId="3"/>
  </si>
  <si>
    <t>Jan.18</t>
    <phoneticPr fontId="3"/>
  </si>
  <si>
    <t>Jan.19</t>
    <phoneticPr fontId="3"/>
  </si>
  <si>
    <t>Jan.20</t>
    <phoneticPr fontId="3"/>
  </si>
  <si>
    <t>Jan.21/22</t>
    <phoneticPr fontId="3"/>
  </si>
  <si>
    <t>Jan.25</t>
    <phoneticPr fontId="3"/>
  </si>
  <si>
    <t>Jan.26</t>
    <phoneticPr fontId="3"/>
  </si>
  <si>
    <t>Jan.27</t>
    <phoneticPr fontId="3"/>
  </si>
  <si>
    <t>Jan.28/29</t>
    <phoneticPr fontId="3"/>
  </si>
  <si>
    <t>Jan.30</t>
    <phoneticPr fontId="3"/>
  </si>
  <si>
    <t>Jan.31</t>
    <phoneticPr fontId="3"/>
  </si>
  <si>
    <t>Feb.01</t>
    <phoneticPr fontId="3"/>
  </si>
  <si>
    <t>3955E/W</t>
    <phoneticPr fontId="3"/>
  </si>
  <si>
    <t>3956E/W</t>
  </si>
  <si>
    <t>3957E/W</t>
  </si>
  <si>
    <t>3958E/W</t>
  </si>
  <si>
    <t>3959E/W</t>
  </si>
  <si>
    <t>Jan.23</t>
    <phoneticPr fontId="3"/>
  </si>
  <si>
    <t>Feb.02</t>
    <phoneticPr fontId="3"/>
  </si>
  <si>
    <t>Feb.04/05</t>
    <phoneticPr fontId="3"/>
  </si>
  <si>
    <t>BLANK SAILING (DUE TO NEW YEAR HOLIDAYS IN JAPAN)</t>
    <phoneticPr fontId="3"/>
  </si>
  <si>
    <t>BLANK SAILING (DUE TO LUNER NEW YEAR HOLIDAYS IN SOUTH KOREA)</t>
    <phoneticPr fontId="3"/>
  </si>
  <si>
    <t>2016S/N</t>
  </si>
  <si>
    <t>2017S/N</t>
  </si>
  <si>
    <t>2018S/N</t>
  </si>
  <si>
    <t>2019S/N</t>
  </si>
  <si>
    <t>2020S/N</t>
  </si>
  <si>
    <t>2021S/N</t>
  </si>
  <si>
    <t>2022S/N</t>
  </si>
  <si>
    <t>2023S/N</t>
  </si>
  <si>
    <t>2024S/N</t>
  </si>
  <si>
    <t>2025S/N</t>
  </si>
  <si>
    <t>2026S/N</t>
  </si>
  <si>
    <t>2027S/N</t>
  </si>
  <si>
    <t>2028S/N</t>
  </si>
  <si>
    <t>2029S/N</t>
  </si>
  <si>
    <t>2030S/N</t>
  </si>
  <si>
    <t>2031S/N</t>
  </si>
  <si>
    <t>2032S/N</t>
    <phoneticPr fontId="4"/>
  </si>
  <si>
    <r>
      <t xml:space="preserve">  Monthly Schedule &lt;&lt; February,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</si>
  <si>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2032S/N</t>
  </si>
  <si>
    <t>2033S/N</t>
  </si>
  <si>
    <t>2034S/N</t>
  </si>
  <si>
    <t>2035S/N</t>
  </si>
  <si>
    <t>2036S/N</t>
  </si>
  <si>
    <t>2037S/N</t>
  </si>
  <si>
    <t>2038S/N</t>
  </si>
  <si>
    <t>2039S/N</t>
  </si>
  <si>
    <t>2040S/N</t>
  </si>
  <si>
    <t>2041S/N</t>
  </si>
  <si>
    <t>2042S/N</t>
  </si>
  <si>
    <t>2043S/N</t>
  </si>
  <si>
    <t>2044S/N</t>
  </si>
  <si>
    <t>2045S/N</t>
  </si>
  <si>
    <t>2046S/N</t>
  </si>
  <si>
    <t>2047S/N</t>
  </si>
  <si>
    <t>2048S/N</t>
  </si>
  <si>
    <t>2049S/N</t>
  </si>
  <si>
    <t>2050S/N</t>
  </si>
  <si>
    <t>2051S/N</t>
  </si>
  <si>
    <t>2052S/N</t>
  </si>
  <si>
    <t>2053S/N</t>
  </si>
  <si>
    <t>2054S/N</t>
  </si>
  <si>
    <t>2055S/N</t>
  </si>
  <si>
    <t>2056S/N</t>
  </si>
  <si>
    <t>2057S/N</t>
  </si>
  <si>
    <t>2058S/N</t>
  </si>
  <si>
    <t>2059S/N</t>
  </si>
  <si>
    <t>2060S/N</t>
  </si>
  <si>
    <t>4313E/W</t>
    <phoneticPr fontId="3"/>
  </si>
  <si>
    <t>4314E/W</t>
  </si>
  <si>
    <t>4315E/W</t>
  </si>
  <si>
    <t>4316E/W</t>
  </si>
  <si>
    <t>4317E/W</t>
  </si>
  <si>
    <t>4318E/W</t>
  </si>
  <si>
    <t>4319E/W</t>
  </si>
  <si>
    <t>4320E/W</t>
  </si>
  <si>
    <t>4321E/W</t>
  </si>
  <si>
    <t>Feb.03</t>
    <phoneticPr fontId="3"/>
  </si>
  <si>
    <t>Feb.06</t>
    <phoneticPr fontId="3"/>
  </si>
  <si>
    <t>Feb.07</t>
    <phoneticPr fontId="3"/>
  </si>
  <si>
    <t>Feb.08</t>
    <phoneticPr fontId="3"/>
  </si>
  <si>
    <t>Feb.09</t>
    <phoneticPr fontId="3"/>
  </si>
  <si>
    <t>Feb.10</t>
    <phoneticPr fontId="3"/>
  </si>
  <si>
    <t>Feb.11/12</t>
    <phoneticPr fontId="3"/>
  </si>
  <si>
    <t>Feb.13</t>
    <phoneticPr fontId="3"/>
  </si>
  <si>
    <t>Feb.14</t>
    <phoneticPr fontId="3"/>
  </si>
  <si>
    <t>Feb.15</t>
    <phoneticPr fontId="3"/>
  </si>
  <si>
    <t>Feb.16</t>
    <phoneticPr fontId="3"/>
  </si>
  <si>
    <t>Feb.17</t>
    <phoneticPr fontId="3"/>
  </si>
  <si>
    <t>Feb.18/19</t>
    <phoneticPr fontId="3"/>
  </si>
  <si>
    <t>Feb.20</t>
    <phoneticPr fontId="3"/>
  </si>
  <si>
    <t>Feb.21</t>
    <phoneticPr fontId="3"/>
  </si>
  <si>
    <t>Feb.22</t>
    <phoneticPr fontId="3"/>
  </si>
  <si>
    <t>Feb.23</t>
    <phoneticPr fontId="3"/>
  </si>
  <si>
    <t>Feb.24</t>
    <phoneticPr fontId="3"/>
  </si>
  <si>
    <t>Feb.25/26</t>
    <phoneticPr fontId="3"/>
  </si>
  <si>
    <t>Feb.27</t>
    <phoneticPr fontId="3"/>
  </si>
  <si>
    <t>Feb.28</t>
    <phoneticPr fontId="3"/>
  </si>
  <si>
    <t>Mar.01</t>
    <phoneticPr fontId="3"/>
  </si>
  <si>
    <t>3960E/W</t>
    <phoneticPr fontId="3"/>
  </si>
  <si>
    <t>3961E/W</t>
  </si>
  <si>
    <t>3962E/W</t>
  </si>
  <si>
    <t>3963E/W</t>
  </si>
  <si>
    <t>Mar.02</t>
    <phoneticPr fontId="3"/>
  </si>
  <si>
    <t>Mar.04/05</t>
    <phoneticPr fontId="3"/>
  </si>
  <si>
    <r>
      <t xml:space="preserve">  Monthly Schedule &lt;&lt; March,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</si>
  <si>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2061S/N</t>
  </si>
  <si>
    <t>2062S/N</t>
  </si>
  <si>
    <t>2063S/N</t>
  </si>
  <si>
    <t>2064S/N</t>
  </si>
  <si>
    <t>2065S/N</t>
  </si>
  <si>
    <t>2066S/N</t>
  </si>
  <si>
    <t>2067S/N</t>
  </si>
  <si>
    <t>2068S/N</t>
  </si>
  <si>
    <t>2069S/N</t>
  </si>
  <si>
    <t>2070S/N</t>
  </si>
  <si>
    <t>2071S/N</t>
  </si>
  <si>
    <t>2072S/N</t>
  </si>
  <si>
    <t>2073S/N</t>
  </si>
  <si>
    <t>2074S/N</t>
  </si>
  <si>
    <t>2075S/N</t>
  </si>
  <si>
    <t>2076S/N</t>
  </si>
  <si>
    <t>2077S/N</t>
  </si>
  <si>
    <t>2078S/N</t>
  </si>
  <si>
    <t>2079S/N</t>
  </si>
  <si>
    <t>2080S/N</t>
  </si>
  <si>
    <t>2081S/N</t>
  </si>
  <si>
    <t>2082S/N</t>
  </si>
  <si>
    <t>2083S/N</t>
  </si>
  <si>
    <t>2084S/N</t>
  </si>
  <si>
    <t>2085S/N</t>
  </si>
  <si>
    <t>2086S/N</t>
  </si>
  <si>
    <t>2087S/N</t>
  </si>
  <si>
    <t>2088S/N</t>
  </si>
  <si>
    <t>2089S/N</t>
  </si>
  <si>
    <t>2090S/N</t>
  </si>
  <si>
    <t>2091S/N</t>
  </si>
  <si>
    <t>4322E/W</t>
    <phoneticPr fontId="3"/>
  </si>
  <si>
    <t>4323E/W</t>
  </si>
  <si>
    <t>4324E/W</t>
  </si>
  <si>
    <t>4325E/W</t>
  </si>
  <si>
    <t>4326E/W</t>
  </si>
  <si>
    <t>4327E/W</t>
  </si>
  <si>
    <t>4328E/W</t>
  </si>
  <si>
    <t>4329E/W</t>
  </si>
  <si>
    <t>4330E/W</t>
  </si>
  <si>
    <t>Mar.03</t>
    <phoneticPr fontId="3"/>
  </si>
  <si>
    <t>Mar.06</t>
    <phoneticPr fontId="3"/>
  </si>
  <si>
    <t>Mar.07</t>
    <phoneticPr fontId="3"/>
  </si>
  <si>
    <t>Mar.08</t>
    <phoneticPr fontId="3"/>
  </si>
  <si>
    <t>Mar.09</t>
    <phoneticPr fontId="3"/>
  </si>
  <si>
    <t>Mar.10</t>
    <phoneticPr fontId="3"/>
  </si>
  <si>
    <t>Mar.11/12</t>
    <phoneticPr fontId="3"/>
  </si>
  <si>
    <t>Mar.13</t>
    <phoneticPr fontId="3"/>
  </si>
  <si>
    <t>Mar.14</t>
    <phoneticPr fontId="3"/>
  </si>
  <si>
    <t>Mar.15</t>
    <phoneticPr fontId="3"/>
  </si>
  <si>
    <t>Mar.16</t>
    <phoneticPr fontId="3"/>
  </si>
  <si>
    <t>Mar.17</t>
    <phoneticPr fontId="3"/>
  </si>
  <si>
    <t>Mar.18/19</t>
    <phoneticPr fontId="3"/>
  </si>
  <si>
    <t>Mar.20</t>
    <phoneticPr fontId="3"/>
  </si>
  <si>
    <t>Mar.21</t>
    <phoneticPr fontId="3"/>
  </si>
  <si>
    <t>Mar.22</t>
    <phoneticPr fontId="3"/>
  </si>
  <si>
    <t>Mar.23</t>
    <phoneticPr fontId="3"/>
  </si>
  <si>
    <t>Mar.24</t>
    <phoneticPr fontId="3"/>
  </si>
  <si>
    <t>Mar.25/26</t>
    <phoneticPr fontId="3"/>
  </si>
  <si>
    <t>Mar.27</t>
    <phoneticPr fontId="3"/>
  </si>
  <si>
    <t>Mar.28</t>
    <phoneticPr fontId="3"/>
  </si>
  <si>
    <t>Mar.29</t>
    <phoneticPr fontId="3"/>
  </si>
  <si>
    <t>Mar.30</t>
    <phoneticPr fontId="3"/>
  </si>
  <si>
    <t>Mar.31</t>
    <phoneticPr fontId="3"/>
  </si>
  <si>
    <t>Apr.01/02</t>
    <phoneticPr fontId="3"/>
  </si>
  <si>
    <t>3964E/W</t>
  </si>
  <si>
    <t>3965E/W</t>
  </si>
  <si>
    <t>3966E/W</t>
  </si>
  <si>
    <t>3967E/W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</si>
</sst>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32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  <font>
      <b/>
      <i/>
      <sz val="20"/>
      <color theme="0" tint="-0.499984740745262"/>
      <name val="Verdana"/>
      <family val="2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  <font>
      <b/>
      <sz val="24"/>
      <color indexed="81"/>
      <name val="MS P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3" fillId="7" borderId="22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 shrinkToFit="1"/>
    </xf>
    <xf numFmtId="56" fontId="14" fillId="3" borderId="26" xfId="0" applyNumberFormat="1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176" fontId="14" fillId="3" borderId="27" xfId="0" quotePrefix="1" applyNumberFormat="1" applyFont="1" applyFill="1" applyBorder="1" applyAlignment="1">
      <alignment horizontal="center" vertical="center" wrapText="1"/>
    </xf>
    <xf numFmtId="176" fontId="14" fillId="3" borderId="28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5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16" fontId="16" fillId="3" borderId="26" xfId="0" applyNumberFormat="1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/>
    </xf>
    <xf numFmtId="176" fontId="16" fillId="3" borderId="26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176" fontId="14" fillId="3" borderId="26" xfId="0" applyNumberFormat="1" applyFont="1" applyFill="1" applyBorder="1" applyAlignment="1">
      <alignment horizontal="center" vertical="center" shrinkToFit="1"/>
    </xf>
    <xf numFmtId="176" fontId="14" fillId="0" borderId="26" xfId="0" applyNumberFormat="1" applyFont="1" applyFill="1" applyBorder="1" applyAlignment="1">
      <alignment horizontal="center" vertical="center"/>
    </xf>
    <xf numFmtId="176" fontId="14" fillId="3" borderId="26" xfId="0" applyNumberFormat="1" applyFont="1" applyFill="1" applyBorder="1" applyAlignment="1">
      <alignment horizontal="center" vertical="center"/>
    </xf>
    <xf numFmtId="176" fontId="14" fillId="3" borderId="30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 shrinkToFit="1"/>
    </xf>
    <xf numFmtId="176" fontId="14" fillId="0" borderId="0" xfId="0" applyNumberFormat="1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176" fontId="14" fillId="3" borderId="23" xfId="0" applyNumberFormat="1" applyFont="1" applyFill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shrinkToFit="1"/>
    </xf>
    <xf numFmtId="0" fontId="22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4" fillId="3" borderId="0" xfId="0" applyFont="1" applyFill="1" applyAlignment="1">
      <alignment horizontal="right"/>
    </xf>
    <xf numFmtId="0" fontId="25" fillId="3" borderId="0" xfId="0" applyFont="1" applyFill="1" applyBorder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/>
    </xf>
    <xf numFmtId="0" fontId="29" fillId="3" borderId="0" xfId="0" applyFont="1" applyFill="1" applyBorder="1" applyAlignment="1"/>
    <xf numFmtId="0" fontId="29" fillId="3" borderId="0" xfId="0" applyFont="1" applyFill="1" applyBorder="1" applyAlignment="1">
      <alignment horizontal="center"/>
    </xf>
    <xf numFmtId="0" fontId="27" fillId="3" borderId="0" xfId="0" applyFont="1" applyFill="1" applyAlignment="1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0" fontId="26" fillId="3" borderId="0" xfId="0" applyFont="1" applyFill="1" applyBorder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6" fillId="3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shrinkToFit="1"/>
    </xf>
    <xf numFmtId="0" fontId="12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shrinkToFit="1"/>
    </xf>
    <xf numFmtId="0" fontId="26" fillId="3" borderId="0" xfId="0" applyFont="1" applyFill="1" applyBorder="1" applyAlignment="1">
      <alignment horizontal="center" vertical="center" shrinkToFit="1"/>
    </xf>
    <xf numFmtId="0" fontId="30" fillId="3" borderId="0" xfId="0" applyFont="1" applyFill="1" applyAlignment="1">
      <alignment horizontal="left"/>
    </xf>
    <xf numFmtId="56" fontId="14" fillId="0" borderId="26" xfId="0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176" fontId="14" fillId="0" borderId="27" xfId="0" quotePrefix="1" applyNumberFormat="1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shrinkToFit="1"/>
    </xf>
    <xf numFmtId="56" fontId="14" fillId="0" borderId="37" xfId="0" applyNumberFormat="1" applyFont="1" applyFill="1" applyBorder="1" applyAlignment="1">
      <alignment horizontal="center" vertical="center"/>
    </xf>
    <xf numFmtId="176" fontId="14" fillId="0" borderId="39" xfId="0" applyNumberFormat="1" applyFont="1" applyFill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/>
    </xf>
    <xf numFmtId="176" fontId="14" fillId="3" borderId="27" xfId="0" applyNumberFormat="1" applyFont="1" applyFill="1" applyBorder="1" applyAlignment="1">
      <alignment horizontal="center" vertical="center" wrapText="1"/>
    </xf>
    <xf numFmtId="176" fontId="14" fillId="3" borderId="40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176" fontId="16" fillId="0" borderId="26" xfId="0" applyNumberFormat="1" applyFont="1" applyFill="1" applyBorder="1" applyAlignment="1">
      <alignment horizontal="center" vertical="center"/>
    </xf>
    <xf numFmtId="0" fontId="16" fillId="10" borderId="25" xfId="0" applyFont="1" applyFill="1" applyBorder="1" applyAlignment="1">
      <alignment horizontal="center" vertical="center"/>
    </xf>
    <xf numFmtId="0" fontId="16" fillId="10" borderId="26" xfId="0" applyFont="1" applyFill="1" applyBorder="1" applyAlignment="1">
      <alignment horizontal="center" vertical="center"/>
    </xf>
    <xf numFmtId="0" fontId="14" fillId="10" borderId="34" xfId="0" applyFont="1" applyFill="1" applyBorder="1" applyAlignment="1">
      <alignment horizontal="center" vertical="center"/>
    </xf>
    <xf numFmtId="0" fontId="14" fillId="10" borderId="35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176" fontId="14" fillId="0" borderId="27" xfId="0" applyNumberFormat="1" applyFont="1" applyFill="1" applyBorder="1" applyAlignment="1">
      <alignment horizontal="center" vertical="center" wrapText="1"/>
    </xf>
    <xf numFmtId="176" fontId="14" fillId="0" borderId="40" xfId="0" applyNumberFormat="1" applyFont="1" applyFill="1" applyBorder="1" applyAlignment="1">
      <alignment horizontal="center" vertical="center"/>
    </xf>
    <xf numFmtId="176" fontId="14" fillId="0" borderId="28" xfId="0" applyNumberFormat="1" applyFont="1" applyFill="1" applyBorder="1" applyAlignment="1">
      <alignment horizontal="center" vertical="center"/>
    </xf>
    <xf numFmtId="0" fontId="14" fillId="11" borderId="25" xfId="0" applyFont="1" applyFill="1" applyBorder="1" applyAlignment="1">
      <alignment horizontal="center" vertical="center" shrinkToFit="1"/>
    </xf>
    <xf numFmtId="56" fontId="14" fillId="11" borderId="26" xfId="0" applyNumberFormat="1" applyFont="1" applyFill="1" applyBorder="1" applyAlignment="1">
      <alignment horizontal="center" vertical="center"/>
    </xf>
    <xf numFmtId="0" fontId="14" fillId="11" borderId="26" xfId="0" applyFont="1" applyFill="1" applyBorder="1" applyAlignment="1">
      <alignment horizontal="center" vertical="center"/>
    </xf>
    <xf numFmtId="176" fontId="14" fillId="11" borderId="27" xfId="0" applyNumberFormat="1" applyFont="1" applyFill="1" applyBorder="1" applyAlignment="1">
      <alignment horizontal="center" vertical="center" wrapText="1"/>
    </xf>
    <xf numFmtId="176" fontId="14" fillId="11" borderId="40" xfId="0" applyNumberFormat="1" applyFont="1" applyFill="1" applyBorder="1" applyAlignment="1">
      <alignment horizontal="center" vertical="center"/>
    </xf>
    <xf numFmtId="176" fontId="14" fillId="11" borderId="28" xfId="0" applyNumberFormat="1" applyFont="1" applyFill="1" applyBorder="1" applyAlignment="1">
      <alignment horizontal="center" vertical="center"/>
    </xf>
    <xf numFmtId="176" fontId="14" fillId="0" borderId="38" xfId="0" applyNumberFormat="1" applyFont="1" applyFill="1" applyBorder="1" applyAlignment="1">
      <alignment horizontal="center" vertical="center" wrapText="1"/>
    </xf>
    <xf numFmtId="176" fontId="14" fillId="0" borderId="45" xfId="0" applyNumberFormat="1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16" fontId="16" fillId="3" borderId="41" xfId="0" applyNumberFormat="1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176" fontId="14" fillId="3" borderId="47" xfId="0" applyNumberFormat="1" applyFont="1" applyFill="1" applyBorder="1" applyAlignment="1">
      <alignment horizontal="center" vertical="center"/>
    </xf>
    <xf numFmtId="176" fontId="14" fillId="3" borderId="48" xfId="0" applyNumberFormat="1" applyFont="1" applyFill="1" applyBorder="1" applyAlignment="1">
      <alignment horizontal="center" vertical="center"/>
    </xf>
    <xf numFmtId="16" fontId="16" fillId="3" borderId="49" xfId="0" applyNumberFormat="1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 shrinkToFit="1"/>
    </xf>
    <xf numFmtId="0" fontId="11" fillId="6" borderId="18" xfId="0" applyFont="1" applyFill="1" applyBorder="1" applyAlignment="1">
      <alignment horizontal="center" vertical="center" shrinkToFit="1"/>
    </xf>
    <xf numFmtId="0" fontId="11" fillId="3" borderId="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shrinkToFit="1"/>
    </xf>
    <xf numFmtId="0" fontId="18" fillId="8" borderId="31" xfId="0" applyFont="1" applyFill="1" applyBorder="1" applyAlignment="1">
      <alignment horizontal="center" vertical="center"/>
    </xf>
    <xf numFmtId="0" fontId="18" fillId="8" borderId="32" xfId="0" applyFont="1" applyFill="1" applyBorder="1" applyAlignment="1">
      <alignment horizontal="center" vertical="center"/>
    </xf>
    <xf numFmtId="0" fontId="18" fillId="8" borderId="33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 shrinkToFit="1"/>
    </xf>
    <xf numFmtId="0" fontId="20" fillId="9" borderId="7" xfId="0" applyFont="1" applyFill="1" applyBorder="1" applyAlignment="1">
      <alignment horizontal="center" vertical="center" shrinkToFit="1"/>
    </xf>
    <xf numFmtId="0" fontId="20" fillId="9" borderId="8" xfId="0" applyFont="1" applyFill="1" applyBorder="1" applyAlignment="1">
      <alignment horizontal="center" vertical="center" shrinkToFit="1"/>
    </xf>
    <xf numFmtId="0" fontId="20" fillId="9" borderId="13" xfId="0" applyFont="1" applyFill="1" applyBorder="1" applyAlignment="1">
      <alignment horizontal="center" vertical="center" shrinkToFit="1"/>
    </xf>
    <xf numFmtId="0" fontId="20" fillId="9" borderId="14" xfId="0" applyFont="1" applyFill="1" applyBorder="1" applyAlignment="1">
      <alignment horizontal="center" vertical="center" shrinkToFit="1"/>
    </xf>
    <xf numFmtId="0" fontId="20" fillId="9" borderId="15" xfId="0" applyFont="1" applyFill="1" applyBorder="1" applyAlignment="1">
      <alignment horizontal="center" vertical="center" shrinkToFit="1"/>
    </xf>
    <xf numFmtId="0" fontId="21" fillId="3" borderId="0" xfId="0" applyFont="1" applyFill="1" applyBorder="1" applyAlignment="1">
      <alignment horizontal="center" shrinkToFit="1"/>
    </xf>
    <xf numFmtId="0" fontId="23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Alignment="1">
      <alignment horizontal="center" shrinkToFit="1"/>
    </xf>
    <xf numFmtId="176" fontId="16" fillId="10" borderId="29" xfId="0" applyNumberFormat="1" applyFont="1" applyFill="1" applyBorder="1" applyAlignment="1">
      <alignment horizontal="center" vertical="center"/>
    </xf>
    <xf numFmtId="176" fontId="16" fillId="10" borderId="2" xfId="0" applyNumberFormat="1" applyFont="1" applyFill="1" applyBorder="1" applyAlignment="1">
      <alignment horizontal="center" vertical="center"/>
    </xf>
    <xf numFmtId="176" fontId="16" fillId="10" borderId="41" xfId="0" applyNumberFormat="1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/>
    </xf>
    <xf numFmtId="0" fontId="16" fillId="10" borderId="4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vertical="center" shrinkToFit="1"/>
    </xf>
    <xf numFmtId="56" fontId="14" fillId="3" borderId="37" xfId="0" applyNumberFormat="1" applyFont="1" applyFill="1" applyBorder="1" applyAlignment="1">
      <alignment horizontal="center" vertical="center"/>
    </xf>
    <xf numFmtId="176" fontId="14" fillId="3" borderId="38" xfId="0" quotePrefix="1" applyNumberFormat="1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0" fontId="16" fillId="3" borderId="50" xfId="0" applyFont="1" applyFill="1" applyBorder="1" applyAlignment="1">
      <alignment horizontal="center" vertical="center"/>
    </xf>
    <xf numFmtId="0" fontId="16" fillId="3" borderId="5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100" workbookViewId="0">
      <selection activeCell="G34" sqref="G34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111" t="s">
        <v>43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13" t="s">
        <v>0</v>
      </c>
      <c r="B3" s="114"/>
      <c r="C3" s="114"/>
      <c r="D3" s="114"/>
      <c r="E3" s="114"/>
      <c r="F3" s="115"/>
      <c r="G3" s="2"/>
      <c r="H3" s="116" t="s">
        <v>1</v>
      </c>
      <c r="I3" s="117"/>
      <c r="J3" s="117"/>
      <c r="K3" s="117"/>
      <c r="L3" s="117"/>
      <c r="M3" s="117"/>
      <c r="N3" s="117"/>
      <c r="O3" s="117"/>
      <c r="P3" s="118"/>
      <c r="R3" s="2"/>
      <c r="S3" s="2"/>
    </row>
    <row r="4" spans="1:19" ht="25.5" customHeight="1" thickBot="1">
      <c r="A4" s="122" t="s">
        <v>2</v>
      </c>
      <c r="B4" s="124" t="s">
        <v>3</v>
      </c>
      <c r="C4" s="126" t="s">
        <v>4</v>
      </c>
      <c r="D4" s="128" t="s">
        <v>5</v>
      </c>
      <c r="E4" s="130" t="s">
        <v>6</v>
      </c>
      <c r="F4" s="132" t="s">
        <v>5</v>
      </c>
      <c r="G4" s="4"/>
      <c r="H4" s="119"/>
      <c r="I4" s="120"/>
      <c r="J4" s="120"/>
      <c r="K4" s="120"/>
      <c r="L4" s="120"/>
      <c r="M4" s="120"/>
      <c r="N4" s="120"/>
      <c r="O4" s="120"/>
      <c r="P4" s="121"/>
    </row>
    <row r="5" spans="1:19" ht="25.5" customHeight="1" thickBot="1">
      <c r="A5" s="123"/>
      <c r="B5" s="125"/>
      <c r="C5" s="127"/>
      <c r="D5" s="129"/>
      <c r="E5" s="131"/>
      <c r="F5" s="133"/>
      <c r="G5" s="4"/>
      <c r="H5" s="5" t="s">
        <v>2</v>
      </c>
      <c r="I5" s="6" t="s">
        <v>3</v>
      </c>
      <c r="J5" s="7" t="s">
        <v>7</v>
      </c>
      <c r="K5" s="6" t="s">
        <v>5</v>
      </c>
      <c r="L5" s="6" t="s">
        <v>8</v>
      </c>
      <c r="M5" s="6" t="s">
        <v>9</v>
      </c>
      <c r="N5" s="6" t="s">
        <v>10</v>
      </c>
      <c r="O5" s="6" t="s">
        <v>11</v>
      </c>
      <c r="P5" s="8" t="s">
        <v>5</v>
      </c>
    </row>
    <row r="6" spans="1:19" ht="27.75" customHeight="1">
      <c r="A6" s="20" t="s">
        <v>12</v>
      </c>
      <c r="B6" s="10" t="s">
        <v>44</v>
      </c>
      <c r="C6" s="11"/>
      <c r="D6" s="12" t="s">
        <v>16</v>
      </c>
      <c r="E6" s="12" t="s">
        <v>16</v>
      </c>
      <c r="F6" s="13" t="str">
        <f t="shared" ref="F6:F37" si="0">E6</f>
        <v>-</v>
      </c>
      <c r="G6" s="14"/>
      <c r="H6" s="15" t="s">
        <v>13</v>
      </c>
      <c r="I6" s="76" t="s">
        <v>59</v>
      </c>
      <c r="J6" s="16">
        <v>6</v>
      </c>
      <c r="K6" s="76" t="s">
        <v>60</v>
      </c>
      <c r="L6" s="18" t="s">
        <v>61</v>
      </c>
      <c r="M6" s="16" t="s">
        <v>15</v>
      </c>
      <c r="N6" s="18" t="s">
        <v>61</v>
      </c>
      <c r="O6" s="18" t="s">
        <v>62</v>
      </c>
      <c r="P6" s="19" t="s">
        <v>63</v>
      </c>
    </row>
    <row r="7" spans="1:19" ht="27.75" customHeight="1">
      <c r="A7" s="20" t="s">
        <v>12</v>
      </c>
      <c r="B7" s="10" t="s">
        <v>45</v>
      </c>
      <c r="C7" s="11"/>
      <c r="D7" s="12" t="s">
        <v>16</v>
      </c>
      <c r="E7" s="12" t="s">
        <v>16</v>
      </c>
      <c r="F7" s="13" t="str">
        <f t="shared" si="0"/>
        <v>-</v>
      </c>
      <c r="G7" s="21" t="s">
        <v>14</v>
      </c>
      <c r="H7" s="15" t="s">
        <v>13</v>
      </c>
      <c r="I7" s="16" t="s">
        <v>64</v>
      </c>
      <c r="J7" s="16">
        <v>7</v>
      </c>
      <c r="K7" s="22" t="str">
        <f t="shared" ref="K7:K13" si="1">P6</f>
        <v>Jan.07/08</v>
      </c>
      <c r="L7" s="16" t="s">
        <v>71</v>
      </c>
      <c r="M7" s="16" t="s">
        <v>71</v>
      </c>
      <c r="N7" s="16" t="s">
        <v>15</v>
      </c>
      <c r="O7" s="16" t="s">
        <v>72</v>
      </c>
      <c r="P7" s="16" t="s">
        <v>73</v>
      </c>
    </row>
    <row r="8" spans="1:19" ht="27.75" customHeight="1">
      <c r="A8" s="20" t="s">
        <v>12</v>
      </c>
      <c r="B8" s="10" t="s">
        <v>46</v>
      </c>
      <c r="C8" s="11"/>
      <c r="D8" s="12" t="s">
        <v>16</v>
      </c>
      <c r="E8" s="12" t="s">
        <v>16</v>
      </c>
      <c r="F8" s="13" t="str">
        <f t="shared" si="0"/>
        <v>-</v>
      </c>
      <c r="G8" s="23" t="s">
        <v>14</v>
      </c>
      <c r="H8" s="15" t="s">
        <v>13</v>
      </c>
      <c r="I8" s="16" t="s">
        <v>65</v>
      </c>
      <c r="J8" s="16">
        <v>8</v>
      </c>
      <c r="K8" s="22" t="str">
        <f t="shared" si="1"/>
        <v>Jan.11</v>
      </c>
      <c r="L8" s="16" t="s">
        <v>74</v>
      </c>
      <c r="M8" s="16" t="s">
        <v>15</v>
      </c>
      <c r="N8" s="16" t="s">
        <v>74</v>
      </c>
      <c r="O8" s="16" t="s">
        <v>75</v>
      </c>
      <c r="P8" s="19" t="s">
        <v>76</v>
      </c>
    </row>
    <row r="9" spans="1:19" ht="27.75" customHeight="1">
      <c r="A9" s="20" t="s">
        <v>12</v>
      </c>
      <c r="B9" s="10" t="s">
        <v>47</v>
      </c>
      <c r="C9" s="11"/>
      <c r="D9" s="12" t="s">
        <v>16</v>
      </c>
      <c r="E9" s="12" t="s">
        <v>16</v>
      </c>
      <c r="F9" s="13" t="str">
        <f t="shared" si="0"/>
        <v>-</v>
      </c>
      <c r="G9" s="23" t="s">
        <v>14</v>
      </c>
      <c r="H9" s="15" t="s">
        <v>13</v>
      </c>
      <c r="I9" s="16" t="s">
        <v>66</v>
      </c>
      <c r="J9" s="16">
        <v>9</v>
      </c>
      <c r="K9" s="22" t="str">
        <f t="shared" si="1"/>
        <v>Jan.14/15</v>
      </c>
      <c r="L9" s="16" t="s">
        <v>77</v>
      </c>
      <c r="M9" s="16" t="s">
        <v>77</v>
      </c>
      <c r="N9" s="16" t="s">
        <v>15</v>
      </c>
      <c r="O9" s="16" t="s">
        <v>78</v>
      </c>
      <c r="P9" s="16" t="s">
        <v>79</v>
      </c>
    </row>
    <row r="10" spans="1:19" ht="27.75" customHeight="1">
      <c r="A10" s="20" t="s">
        <v>12</v>
      </c>
      <c r="B10" s="10" t="s">
        <v>48</v>
      </c>
      <c r="C10" s="11">
        <v>1</v>
      </c>
      <c r="D10" s="73">
        <v>44200</v>
      </c>
      <c r="E10" s="74">
        <v>44201</v>
      </c>
      <c r="F10" s="13">
        <f t="shared" si="0"/>
        <v>44201</v>
      </c>
      <c r="G10" s="24" t="s">
        <v>14</v>
      </c>
      <c r="H10" s="15" t="s">
        <v>13</v>
      </c>
      <c r="I10" s="16" t="s">
        <v>67</v>
      </c>
      <c r="J10" s="16"/>
      <c r="K10" s="22" t="str">
        <f t="shared" si="1"/>
        <v>Jan.18</v>
      </c>
      <c r="L10" s="16" t="s">
        <v>80</v>
      </c>
      <c r="M10" s="16" t="s">
        <v>15</v>
      </c>
      <c r="N10" s="16" t="s">
        <v>80</v>
      </c>
      <c r="O10" s="16" t="s">
        <v>81</v>
      </c>
      <c r="P10" s="19" t="s">
        <v>82</v>
      </c>
    </row>
    <row r="11" spans="1:19" ht="27.75" customHeight="1">
      <c r="A11" s="20" t="s">
        <v>12</v>
      </c>
      <c r="B11" s="10" t="s">
        <v>49</v>
      </c>
      <c r="C11" s="11">
        <v>2</v>
      </c>
      <c r="D11" s="73">
        <v>44201</v>
      </c>
      <c r="E11" s="74">
        <v>44202</v>
      </c>
      <c r="F11" s="13">
        <f t="shared" si="0"/>
        <v>44202</v>
      </c>
      <c r="G11" s="23" t="s">
        <v>14</v>
      </c>
      <c r="H11" s="78" t="s">
        <v>13</v>
      </c>
      <c r="I11" s="79" t="s">
        <v>68</v>
      </c>
      <c r="J11" s="79"/>
      <c r="K11" s="148" t="s">
        <v>99</v>
      </c>
      <c r="L11" s="149"/>
      <c r="M11" s="149"/>
      <c r="N11" s="149"/>
      <c r="O11" s="149"/>
      <c r="P11" s="150"/>
    </row>
    <row r="12" spans="1:19" ht="27.75" customHeight="1">
      <c r="A12" s="20" t="s">
        <v>12</v>
      </c>
      <c r="B12" s="10" t="s">
        <v>50</v>
      </c>
      <c r="C12" s="11">
        <v>3</v>
      </c>
      <c r="D12" s="73">
        <v>44202</v>
      </c>
      <c r="E12" s="74">
        <v>44203</v>
      </c>
      <c r="F12" s="13">
        <f t="shared" si="0"/>
        <v>44203</v>
      </c>
      <c r="G12" s="23" t="s">
        <v>14</v>
      </c>
      <c r="H12" s="15" t="s">
        <v>13</v>
      </c>
      <c r="I12" s="16" t="s">
        <v>69</v>
      </c>
      <c r="J12" s="16">
        <v>2</v>
      </c>
      <c r="K12" s="17" t="s">
        <v>83</v>
      </c>
      <c r="L12" s="16" t="s">
        <v>84</v>
      </c>
      <c r="M12" s="16" t="s">
        <v>15</v>
      </c>
      <c r="N12" s="16" t="s">
        <v>84</v>
      </c>
      <c r="O12" s="16" t="s">
        <v>85</v>
      </c>
      <c r="P12" s="19" t="s">
        <v>86</v>
      </c>
    </row>
    <row r="13" spans="1:19" ht="27.75" customHeight="1">
      <c r="A13" s="20" t="s">
        <v>12</v>
      </c>
      <c r="B13" s="10" t="s">
        <v>51</v>
      </c>
      <c r="C13" s="11">
        <v>4</v>
      </c>
      <c r="D13" s="12" t="s">
        <v>16</v>
      </c>
      <c r="E13" s="12" t="s">
        <v>16</v>
      </c>
      <c r="F13" s="13" t="str">
        <f t="shared" si="0"/>
        <v>-</v>
      </c>
      <c r="G13" s="23"/>
      <c r="H13" s="75" t="s">
        <v>13</v>
      </c>
      <c r="I13" s="16" t="s">
        <v>70</v>
      </c>
      <c r="J13" s="76">
        <v>3</v>
      </c>
      <c r="K13" s="77" t="str">
        <f t="shared" si="1"/>
        <v>Jan.28/29</v>
      </c>
      <c r="L13" s="16" t="s">
        <v>87</v>
      </c>
      <c r="M13" s="16" t="s">
        <v>87</v>
      </c>
      <c r="N13" s="16" t="s">
        <v>15</v>
      </c>
      <c r="O13" s="16" t="s">
        <v>88</v>
      </c>
      <c r="P13" s="16" t="s">
        <v>89</v>
      </c>
    </row>
    <row r="14" spans="1:19" ht="27.75" customHeight="1">
      <c r="A14" s="20" t="s">
        <v>12</v>
      </c>
      <c r="B14" s="10" t="s">
        <v>52</v>
      </c>
      <c r="C14" s="11">
        <v>5</v>
      </c>
      <c r="D14" s="73">
        <v>44204</v>
      </c>
      <c r="E14" s="74">
        <v>44205</v>
      </c>
      <c r="F14" s="13">
        <f t="shared" si="0"/>
        <v>44205</v>
      </c>
      <c r="G14" s="23" t="s">
        <v>14</v>
      </c>
      <c r="H14" s="15"/>
      <c r="I14" s="16"/>
      <c r="J14" s="16"/>
      <c r="K14" s="22"/>
      <c r="L14" s="16"/>
      <c r="M14" s="16"/>
      <c r="N14" s="16"/>
      <c r="O14" s="16"/>
      <c r="P14" s="19"/>
    </row>
    <row r="15" spans="1:19" ht="27.75" customHeight="1">
      <c r="A15" s="20" t="s">
        <v>12</v>
      </c>
      <c r="B15" s="10" t="s">
        <v>53</v>
      </c>
      <c r="C15" s="11">
        <v>6</v>
      </c>
      <c r="D15" s="73">
        <v>44205</v>
      </c>
      <c r="E15" s="74">
        <v>44206</v>
      </c>
      <c r="F15" s="13">
        <f t="shared" si="0"/>
        <v>44206</v>
      </c>
      <c r="G15" s="23" t="s">
        <v>14</v>
      </c>
      <c r="H15" s="15"/>
      <c r="I15" s="16"/>
      <c r="J15" s="16"/>
      <c r="K15" s="22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54</v>
      </c>
      <c r="C16" s="11">
        <v>7</v>
      </c>
      <c r="D16" s="73">
        <v>44206</v>
      </c>
      <c r="E16" s="74">
        <v>44207</v>
      </c>
      <c r="F16" s="13">
        <f t="shared" si="0"/>
        <v>44207</v>
      </c>
      <c r="G16" s="23" t="s">
        <v>14</v>
      </c>
      <c r="H16" s="25"/>
      <c r="I16" s="26"/>
      <c r="J16" s="26"/>
      <c r="K16" s="27"/>
      <c r="L16" s="28"/>
      <c r="M16" s="27"/>
      <c r="N16" s="29"/>
      <c r="O16" s="29"/>
      <c r="P16" s="30"/>
    </row>
    <row r="17" spans="1:19" ht="27.75" customHeight="1" thickBot="1">
      <c r="A17" s="20" t="s">
        <v>12</v>
      </c>
      <c r="B17" s="10" t="s">
        <v>55</v>
      </c>
      <c r="C17" s="11">
        <v>8</v>
      </c>
      <c r="D17" s="73">
        <v>44207</v>
      </c>
      <c r="E17" s="74">
        <v>44208</v>
      </c>
      <c r="F17" s="13">
        <f t="shared" si="0"/>
        <v>44208</v>
      </c>
      <c r="G17" s="21"/>
      <c r="H17" s="25"/>
      <c r="I17" s="26"/>
      <c r="J17" s="26"/>
      <c r="K17" s="27"/>
      <c r="L17" s="28"/>
      <c r="M17" s="27"/>
      <c r="N17" s="29"/>
      <c r="O17" s="29"/>
      <c r="P17" s="30"/>
      <c r="R17" s="31"/>
    </row>
    <row r="18" spans="1:19" ht="27.75" customHeight="1" thickTop="1" thickBot="1">
      <c r="A18" s="20" t="s">
        <v>12</v>
      </c>
      <c r="B18" s="10" t="s">
        <v>56</v>
      </c>
      <c r="C18" s="11">
        <v>9</v>
      </c>
      <c r="D18" s="73">
        <v>44208</v>
      </c>
      <c r="E18" s="74">
        <v>44209</v>
      </c>
      <c r="F18" s="13">
        <f t="shared" si="0"/>
        <v>44209</v>
      </c>
      <c r="G18" s="14" t="s">
        <v>14</v>
      </c>
      <c r="H18" s="135" t="s">
        <v>17</v>
      </c>
      <c r="I18" s="136"/>
      <c r="J18" s="136"/>
      <c r="K18" s="136"/>
      <c r="L18" s="136"/>
      <c r="M18" s="136"/>
      <c r="N18" s="136"/>
      <c r="O18" s="136"/>
      <c r="P18" s="137"/>
      <c r="R18" s="32"/>
      <c r="S18" s="32"/>
    </row>
    <row r="19" spans="1:19" ht="27.75" customHeight="1" thickBot="1">
      <c r="A19" s="20" t="s">
        <v>12</v>
      </c>
      <c r="B19" s="10" t="s">
        <v>57</v>
      </c>
      <c r="C19" s="11"/>
      <c r="D19" s="73">
        <v>44209</v>
      </c>
      <c r="E19" s="74">
        <v>44210</v>
      </c>
      <c r="F19" s="13">
        <f t="shared" si="0"/>
        <v>44210</v>
      </c>
      <c r="G19" s="14"/>
      <c r="H19" s="33"/>
      <c r="I19" s="33"/>
      <c r="J19" s="34"/>
      <c r="K19" s="35"/>
      <c r="L19" s="36"/>
      <c r="M19" s="36"/>
      <c r="N19" s="35"/>
      <c r="O19" s="36"/>
      <c r="P19" s="37"/>
      <c r="Q19" s="37"/>
      <c r="R19" s="32"/>
    </row>
    <row r="20" spans="1:19" ht="27.75" customHeight="1">
      <c r="A20" s="20" t="s">
        <v>12</v>
      </c>
      <c r="B20" s="10" t="s">
        <v>58</v>
      </c>
      <c r="C20" s="11">
        <v>1</v>
      </c>
      <c r="D20" s="12" t="s">
        <v>16</v>
      </c>
      <c r="E20" s="12" t="s">
        <v>16</v>
      </c>
      <c r="F20" s="13" t="str">
        <f t="shared" si="0"/>
        <v>-</v>
      </c>
      <c r="G20" s="14"/>
      <c r="H20" s="138" t="s">
        <v>18</v>
      </c>
      <c r="I20" s="139"/>
      <c r="J20" s="139"/>
      <c r="K20" s="139"/>
      <c r="L20" s="139"/>
      <c r="M20" s="139"/>
      <c r="N20" s="139"/>
      <c r="O20" s="140"/>
      <c r="P20" s="14" t="s">
        <v>14</v>
      </c>
      <c r="Q20" s="14" t="s">
        <v>14</v>
      </c>
      <c r="R20" s="32"/>
    </row>
    <row r="21" spans="1:19" ht="27.75" customHeight="1" thickBot="1">
      <c r="A21" s="9" t="s">
        <v>12</v>
      </c>
      <c r="B21" s="66" t="s">
        <v>100</v>
      </c>
      <c r="C21" s="11">
        <v>2</v>
      </c>
      <c r="D21" s="86">
        <v>44211</v>
      </c>
      <c r="E21" s="87">
        <v>44212</v>
      </c>
      <c r="F21" s="88">
        <f t="shared" si="0"/>
        <v>44212</v>
      </c>
      <c r="G21" s="14" t="s">
        <v>14</v>
      </c>
      <c r="H21" s="141"/>
      <c r="I21" s="142"/>
      <c r="J21" s="142"/>
      <c r="K21" s="142"/>
      <c r="L21" s="142"/>
      <c r="M21" s="142"/>
      <c r="N21" s="142"/>
      <c r="O21" s="143"/>
      <c r="P21" s="14" t="s">
        <v>14</v>
      </c>
      <c r="Q21" s="14" t="s">
        <v>14</v>
      </c>
      <c r="R21" s="2"/>
    </row>
    <row r="22" spans="1:19" ht="27.75" customHeight="1" thickBot="1">
      <c r="A22" s="9" t="s">
        <v>12</v>
      </c>
      <c r="B22" s="66" t="s">
        <v>101</v>
      </c>
      <c r="C22" s="11">
        <v>3</v>
      </c>
      <c r="D22" s="86">
        <v>44212</v>
      </c>
      <c r="E22" s="87">
        <v>44213</v>
      </c>
      <c r="F22" s="88">
        <f t="shared" si="0"/>
        <v>44213</v>
      </c>
      <c r="G22" s="14" t="s">
        <v>14</v>
      </c>
      <c r="H22" s="38" t="s">
        <v>2</v>
      </c>
      <c r="I22" s="39" t="s">
        <v>3</v>
      </c>
      <c r="J22" s="40" t="s">
        <v>7</v>
      </c>
      <c r="K22" s="41" t="s">
        <v>5</v>
      </c>
      <c r="L22" s="40" t="s">
        <v>19</v>
      </c>
      <c r="M22" s="41" t="s">
        <v>20</v>
      </c>
      <c r="N22" s="41" t="s">
        <v>21</v>
      </c>
      <c r="O22" s="42" t="s">
        <v>5</v>
      </c>
      <c r="P22" s="14" t="s">
        <v>14</v>
      </c>
      <c r="Q22" s="14" t="s">
        <v>14</v>
      </c>
      <c r="R22" s="2"/>
      <c r="S22" s="2"/>
    </row>
    <row r="23" spans="1:19" ht="27.75" customHeight="1">
      <c r="A23" s="9" t="s">
        <v>12</v>
      </c>
      <c r="B23" s="66" t="s">
        <v>102</v>
      </c>
      <c r="C23" s="11">
        <v>4</v>
      </c>
      <c r="D23" s="86">
        <v>44213</v>
      </c>
      <c r="E23" s="87">
        <v>44214</v>
      </c>
      <c r="F23" s="88">
        <f t="shared" si="0"/>
        <v>44214</v>
      </c>
      <c r="G23" s="14" t="s">
        <v>14</v>
      </c>
      <c r="H23" s="80" t="s">
        <v>22</v>
      </c>
      <c r="I23" s="81" t="s">
        <v>90</v>
      </c>
      <c r="J23" s="81"/>
      <c r="K23" s="151" t="s">
        <v>98</v>
      </c>
      <c r="L23" s="152"/>
      <c r="M23" s="152"/>
      <c r="N23" s="152"/>
      <c r="O23" s="153"/>
      <c r="Q23" s="14" t="s">
        <v>14</v>
      </c>
      <c r="R23" s="2"/>
      <c r="S23" s="2"/>
    </row>
    <row r="24" spans="1:19" ht="27.75" customHeight="1">
      <c r="A24" s="9" t="s">
        <v>12</v>
      </c>
      <c r="B24" s="66" t="s">
        <v>103</v>
      </c>
      <c r="C24" s="11">
        <v>5</v>
      </c>
      <c r="D24" s="86">
        <v>44214</v>
      </c>
      <c r="E24" s="87">
        <v>44215</v>
      </c>
      <c r="F24" s="88">
        <f t="shared" si="0"/>
        <v>44215</v>
      </c>
      <c r="G24" s="14" t="s">
        <v>14</v>
      </c>
      <c r="H24" s="25" t="s">
        <v>22</v>
      </c>
      <c r="I24" s="67" t="s">
        <v>91</v>
      </c>
      <c r="J24" s="26">
        <v>6</v>
      </c>
      <c r="K24" s="16" t="s">
        <v>63</v>
      </c>
      <c r="L24" s="16" t="s">
        <v>71</v>
      </c>
      <c r="M24" s="16" t="s">
        <v>73</v>
      </c>
      <c r="N24" s="16" t="s">
        <v>74</v>
      </c>
      <c r="O24" s="19" t="s">
        <v>76</v>
      </c>
      <c r="Q24" s="14" t="s">
        <v>14</v>
      </c>
      <c r="R24" s="2"/>
      <c r="S24" s="2"/>
    </row>
    <row r="25" spans="1:19" ht="27.75" customHeight="1">
      <c r="A25" s="9" t="s">
        <v>12</v>
      </c>
      <c r="B25" s="66" t="s">
        <v>104</v>
      </c>
      <c r="C25" s="11">
        <v>6</v>
      </c>
      <c r="D25" s="86">
        <v>44215</v>
      </c>
      <c r="E25" s="87">
        <v>44216</v>
      </c>
      <c r="F25" s="88">
        <f t="shared" si="0"/>
        <v>44216</v>
      </c>
      <c r="G25" s="14"/>
      <c r="H25" s="25" t="s">
        <v>22</v>
      </c>
      <c r="I25" s="67" t="s">
        <v>92</v>
      </c>
      <c r="J25" s="26">
        <v>7</v>
      </c>
      <c r="K25" s="22" t="str">
        <f>O24</f>
        <v>Jan.14/15</v>
      </c>
      <c r="L25" s="16" t="s">
        <v>77</v>
      </c>
      <c r="M25" s="16" t="s">
        <v>79</v>
      </c>
      <c r="N25" s="16" t="s">
        <v>80</v>
      </c>
      <c r="O25" s="19" t="s">
        <v>82</v>
      </c>
      <c r="Q25" s="14" t="s">
        <v>14</v>
      </c>
      <c r="R25" s="2"/>
      <c r="S25" s="2"/>
    </row>
    <row r="26" spans="1:19" ht="27.75" customHeight="1">
      <c r="A26" s="9" t="s">
        <v>12</v>
      </c>
      <c r="B26" s="66" t="s">
        <v>105</v>
      </c>
      <c r="C26" s="11">
        <v>7</v>
      </c>
      <c r="D26" s="86">
        <v>44216</v>
      </c>
      <c r="E26" s="87">
        <v>44217</v>
      </c>
      <c r="F26" s="88">
        <f t="shared" si="0"/>
        <v>44217</v>
      </c>
      <c r="G26" s="14" t="s">
        <v>14</v>
      </c>
      <c r="H26" s="25" t="s">
        <v>22</v>
      </c>
      <c r="I26" s="67" t="s">
        <v>93</v>
      </c>
      <c r="J26" s="26">
        <v>8</v>
      </c>
      <c r="K26" s="16" t="str">
        <f>O25</f>
        <v>Jan.21/22</v>
      </c>
      <c r="L26" s="16" t="s">
        <v>95</v>
      </c>
      <c r="M26" s="16" t="s">
        <v>83</v>
      </c>
      <c r="N26" s="16" t="s">
        <v>84</v>
      </c>
      <c r="O26" s="19" t="s">
        <v>86</v>
      </c>
      <c r="Q26" s="14" t="s">
        <v>14</v>
      </c>
      <c r="R26" s="2"/>
      <c r="S26" s="2"/>
    </row>
    <row r="27" spans="1:19" ht="27.75" customHeight="1">
      <c r="A27" s="9" t="s">
        <v>12</v>
      </c>
      <c r="B27" s="66" t="s">
        <v>106</v>
      </c>
      <c r="C27" s="11">
        <v>8</v>
      </c>
      <c r="D27" s="68" t="s">
        <v>16</v>
      </c>
      <c r="E27" s="68" t="s">
        <v>16</v>
      </c>
      <c r="F27" s="88" t="str">
        <f t="shared" si="0"/>
        <v>-</v>
      </c>
      <c r="G27" s="14" t="s">
        <v>14</v>
      </c>
      <c r="H27" s="25" t="s">
        <v>22</v>
      </c>
      <c r="I27" s="67" t="s">
        <v>94</v>
      </c>
      <c r="J27" s="26">
        <v>9</v>
      </c>
      <c r="K27" s="16" t="str">
        <f>O26</f>
        <v>Jan.28/29</v>
      </c>
      <c r="L27" s="16" t="s">
        <v>87</v>
      </c>
      <c r="M27" s="16" t="s">
        <v>89</v>
      </c>
      <c r="N27" s="16" t="s">
        <v>96</v>
      </c>
      <c r="O27" s="19" t="s">
        <v>97</v>
      </c>
      <c r="Q27" s="14" t="s">
        <v>14</v>
      </c>
      <c r="R27" s="2"/>
      <c r="S27" s="2"/>
    </row>
    <row r="28" spans="1:19" ht="27.75" customHeight="1" thickBot="1">
      <c r="A28" s="89" t="s">
        <v>12</v>
      </c>
      <c r="B28" s="90" t="s">
        <v>107</v>
      </c>
      <c r="C28" s="91">
        <v>9</v>
      </c>
      <c r="D28" s="92">
        <v>44218</v>
      </c>
      <c r="E28" s="93">
        <v>44219</v>
      </c>
      <c r="F28" s="94">
        <f t="shared" si="0"/>
        <v>44219</v>
      </c>
      <c r="G28" s="14" t="s">
        <v>14</v>
      </c>
      <c r="H28" s="25"/>
      <c r="I28" s="26"/>
      <c r="J28" s="26"/>
      <c r="K28" s="16"/>
      <c r="L28" s="26"/>
      <c r="M28" s="16"/>
      <c r="N28" s="16"/>
      <c r="O28" s="19"/>
      <c r="Q28" s="14" t="s">
        <v>14</v>
      </c>
      <c r="R28" s="14" t="s">
        <v>14</v>
      </c>
      <c r="S28" s="14" t="s">
        <v>14</v>
      </c>
    </row>
    <row r="29" spans="1:19" ht="27.75" customHeight="1" thickTop="1" thickBot="1">
      <c r="A29" s="9" t="s">
        <v>12</v>
      </c>
      <c r="B29" s="66" t="s">
        <v>108</v>
      </c>
      <c r="C29" s="11"/>
      <c r="D29" s="86">
        <v>44219</v>
      </c>
      <c r="E29" s="87">
        <v>44220</v>
      </c>
      <c r="F29" s="88">
        <f t="shared" si="0"/>
        <v>44220</v>
      </c>
      <c r="G29" s="14" t="s">
        <v>14</v>
      </c>
      <c r="H29" s="135" t="s">
        <v>17</v>
      </c>
      <c r="I29" s="136"/>
      <c r="J29" s="136"/>
      <c r="K29" s="136"/>
      <c r="L29" s="136"/>
      <c r="M29" s="136"/>
      <c r="N29" s="136"/>
      <c r="O29" s="137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66" t="s">
        <v>109</v>
      </c>
      <c r="C30" s="11">
        <v>1</v>
      </c>
      <c r="D30" s="86">
        <v>44220</v>
      </c>
      <c r="E30" s="87">
        <v>44221</v>
      </c>
      <c r="F30" s="88">
        <f t="shared" si="0"/>
        <v>44221</v>
      </c>
      <c r="G30" s="14"/>
      <c r="Q30" s="14" t="s">
        <v>14</v>
      </c>
      <c r="R30" s="2"/>
    </row>
    <row r="31" spans="1:19" ht="27.75" customHeight="1">
      <c r="A31" s="9" t="s">
        <v>12</v>
      </c>
      <c r="B31" s="66" t="s">
        <v>110</v>
      </c>
      <c r="C31" s="11">
        <v>2</v>
      </c>
      <c r="D31" s="86">
        <v>44221</v>
      </c>
      <c r="E31" s="87">
        <v>44222</v>
      </c>
      <c r="F31" s="88">
        <f t="shared" si="0"/>
        <v>44222</v>
      </c>
      <c r="G31" s="4"/>
      <c r="Q31" s="14" t="s">
        <v>14</v>
      </c>
      <c r="R31" s="2"/>
    </row>
    <row r="32" spans="1:19" ht="27.75" customHeight="1">
      <c r="A32" s="9" t="s">
        <v>12</v>
      </c>
      <c r="B32" s="66" t="s">
        <v>111</v>
      </c>
      <c r="C32" s="11">
        <v>3</v>
      </c>
      <c r="D32" s="86">
        <v>44222</v>
      </c>
      <c r="E32" s="87">
        <v>44223</v>
      </c>
      <c r="F32" s="88">
        <f t="shared" si="0"/>
        <v>44223</v>
      </c>
      <c r="G32" s="4"/>
      <c r="H32" s="144" t="s">
        <v>23</v>
      </c>
      <c r="I32" s="144"/>
      <c r="J32" s="43"/>
      <c r="K32" s="144" t="s">
        <v>24</v>
      </c>
      <c r="L32" s="144"/>
      <c r="M32" s="145" t="s">
        <v>25</v>
      </c>
      <c r="N32" s="145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66" t="s">
        <v>112</v>
      </c>
      <c r="C33" s="11">
        <v>4</v>
      </c>
      <c r="D33" s="86">
        <v>44223</v>
      </c>
      <c r="E33" s="87">
        <v>44224</v>
      </c>
      <c r="F33" s="88">
        <f t="shared" si="0"/>
        <v>44224</v>
      </c>
      <c r="G33" s="4"/>
      <c r="H33" s="155" t="s">
        <v>27</v>
      </c>
      <c r="I33" s="155"/>
      <c r="J33" s="155"/>
      <c r="K33" s="154" t="s">
        <v>28</v>
      </c>
      <c r="L33" s="154"/>
      <c r="M33" s="134" t="s">
        <v>29</v>
      </c>
      <c r="N33" s="134"/>
      <c r="O33" s="45" t="s">
        <v>30</v>
      </c>
      <c r="R33" s="2"/>
    </row>
    <row r="34" spans="1:19" ht="27.75" customHeight="1">
      <c r="A34" s="9" t="s">
        <v>12</v>
      </c>
      <c r="B34" s="66" t="s">
        <v>113</v>
      </c>
      <c r="C34" s="11">
        <v>5</v>
      </c>
      <c r="D34" s="68" t="s">
        <v>16</v>
      </c>
      <c r="E34" s="68" t="s">
        <v>16</v>
      </c>
      <c r="F34" s="88" t="str">
        <f t="shared" si="0"/>
        <v>-</v>
      </c>
      <c r="G34" s="4"/>
      <c r="H34" s="147" t="s">
        <v>31</v>
      </c>
      <c r="I34" s="147"/>
      <c r="J34" s="147"/>
      <c r="K34" s="154" t="s">
        <v>32</v>
      </c>
      <c r="L34" s="154"/>
      <c r="M34" s="134" t="s">
        <v>33</v>
      </c>
      <c r="N34" s="134"/>
      <c r="O34" s="45" t="s">
        <v>34</v>
      </c>
      <c r="R34" s="2"/>
    </row>
    <row r="35" spans="1:19" ht="27.75" customHeight="1">
      <c r="A35" s="9" t="s">
        <v>12</v>
      </c>
      <c r="B35" s="66" t="s">
        <v>114</v>
      </c>
      <c r="C35" s="11">
        <v>6</v>
      </c>
      <c r="D35" s="86">
        <v>44225</v>
      </c>
      <c r="E35" s="87">
        <v>44226</v>
      </c>
      <c r="F35" s="88">
        <f t="shared" si="0"/>
        <v>44226</v>
      </c>
      <c r="G35" s="46"/>
      <c r="H35" s="147" t="s">
        <v>35</v>
      </c>
      <c r="I35" s="147"/>
      <c r="J35" s="147"/>
      <c r="K35" s="154" t="s">
        <v>36</v>
      </c>
      <c r="L35" s="154"/>
      <c r="M35" s="134" t="s">
        <v>37</v>
      </c>
      <c r="N35" s="134"/>
      <c r="O35" s="45" t="s">
        <v>38</v>
      </c>
      <c r="P35" s="47"/>
      <c r="Q35" s="47"/>
      <c r="R35" s="2"/>
    </row>
    <row r="36" spans="1:19" ht="26.25" customHeight="1">
      <c r="A36" s="9" t="s">
        <v>12</v>
      </c>
      <c r="B36" s="66" t="s">
        <v>115</v>
      </c>
      <c r="C36" s="11">
        <v>7</v>
      </c>
      <c r="D36" s="86">
        <v>44226</v>
      </c>
      <c r="E36" s="87">
        <v>44227</v>
      </c>
      <c r="F36" s="88">
        <f t="shared" si="0"/>
        <v>44227</v>
      </c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70" t="s">
        <v>116</v>
      </c>
      <c r="C37" s="72">
        <v>8</v>
      </c>
      <c r="D37" s="95">
        <v>44227</v>
      </c>
      <c r="E37" s="96">
        <v>44228</v>
      </c>
      <c r="F37" s="71">
        <f t="shared" si="0"/>
        <v>44228</v>
      </c>
      <c r="G37" s="4"/>
      <c r="M37" s="146" t="s">
        <v>27</v>
      </c>
      <c r="N37" s="146"/>
      <c r="O37" s="146"/>
      <c r="P37" s="134"/>
      <c r="Q37" s="134"/>
      <c r="R37" s="2"/>
      <c r="S37" s="2"/>
    </row>
    <row r="38" spans="1:19" ht="27.75" customHeight="1">
      <c r="A38" s="4" t="s">
        <v>39</v>
      </c>
      <c r="B38" s="49"/>
      <c r="C38" s="34"/>
      <c r="D38" s="37"/>
      <c r="E38" s="37"/>
      <c r="F38" s="37"/>
      <c r="G38" s="4"/>
      <c r="M38" s="146"/>
      <c r="N38" s="146"/>
      <c r="O38" s="146"/>
      <c r="P38" s="134"/>
      <c r="Q38" s="134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146"/>
      <c r="Q41" s="146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147"/>
      <c r="I42" s="147"/>
      <c r="J42" s="147"/>
      <c r="K42" s="147"/>
      <c r="L42" s="147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147"/>
      <c r="I43" s="147"/>
      <c r="J43" s="147"/>
      <c r="K43" s="147"/>
      <c r="L43" s="147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64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64"/>
      <c r="P47" s="64"/>
    </row>
    <row r="48" spans="1:19" ht="15" customHeight="1">
      <c r="O48" s="64"/>
      <c r="P48" s="64"/>
    </row>
  </sheetData>
  <mergeCells count="32">
    <mergeCell ref="P41:Q41"/>
    <mergeCell ref="H42:L42"/>
    <mergeCell ref="H43:L43"/>
    <mergeCell ref="K11:P11"/>
    <mergeCell ref="K23:O2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P18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100" workbookViewId="0">
      <selection activeCell="J7" sqref="J7:J8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111" t="s">
        <v>117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13" t="s">
        <v>0</v>
      </c>
      <c r="B3" s="114"/>
      <c r="C3" s="114"/>
      <c r="D3" s="114"/>
      <c r="E3" s="114"/>
      <c r="F3" s="115"/>
      <c r="G3" s="2"/>
      <c r="H3" s="116" t="s">
        <v>1</v>
      </c>
      <c r="I3" s="117"/>
      <c r="J3" s="117"/>
      <c r="K3" s="117"/>
      <c r="L3" s="117"/>
      <c r="M3" s="117"/>
      <c r="N3" s="117"/>
      <c r="O3" s="117"/>
      <c r="P3" s="118"/>
      <c r="R3" s="2"/>
      <c r="S3" s="2"/>
    </row>
    <row r="4" spans="1:19" ht="25.5" customHeight="1" thickBot="1">
      <c r="A4" s="122" t="s">
        <v>2</v>
      </c>
      <c r="B4" s="124" t="s">
        <v>3</v>
      </c>
      <c r="C4" s="126" t="s">
        <v>4</v>
      </c>
      <c r="D4" s="128" t="s">
        <v>5</v>
      </c>
      <c r="E4" s="130" t="s">
        <v>6</v>
      </c>
      <c r="F4" s="132" t="s">
        <v>5</v>
      </c>
      <c r="G4" s="4"/>
      <c r="H4" s="119"/>
      <c r="I4" s="120"/>
      <c r="J4" s="120"/>
      <c r="K4" s="120"/>
      <c r="L4" s="120"/>
      <c r="M4" s="120"/>
      <c r="N4" s="120"/>
      <c r="O4" s="120"/>
      <c r="P4" s="121"/>
    </row>
    <row r="5" spans="1:19" ht="25.5" customHeight="1" thickBot="1">
      <c r="A5" s="123"/>
      <c r="B5" s="125"/>
      <c r="C5" s="127"/>
      <c r="D5" s="129"/>
      <c r="E5" s="131"/>
      <c r="F5" s="133"/>
      <c r="G5" s="4"/>
      <c r="H5" s="5" t="s">
        <v>2</v>
      </c>
      <c r="I5" s="6" t="s">
        <v>3</v>
      </c>
      <c r="J5" s="7" t="s">
        <v>7</v>
      </c>
      <c r="K5" s="6" t="s">
        <v>5</v>
      </c>
      <c r="L5" s="6" t="s">
        <v>8</v>
      </c>
      <c r="M5" s="6" t="s">
        <v>9</v>
      </c>
      <c r="N5" s="6" t="s">
        <v>10</v>
      </c>
      <c r="O5" s="6" t="s">
        <v>11</v>
      </c>
      <c r="P5" s="8" t="s">
        <v>5</v>
      </c>
    </row>
    <row r="6" spans="1:19" ht="27.75" customHeight="1">
      <c r="A6" s="20" t="s">
        <v>12</v>
      </c>
      <c r="B6" s="10" t="s">
        <v>118</v>
      </c>
      <c r="C6" s="11">
        <v>2</v>
      </c>
      <c r="D6" s="12">
        <v>44227</v>
      </c>
      <c r="E6" s="12">
        <v>44228</v>
      </c>
      <c r="F6" s="13">
        <f t="shared" ref="F6:F34" si="0">E6</f>
        <v>44228</v>
      </c>
      <c r="G6" s="14"/>
      <c r="H6" s="15" t="s">
        <v>13</v>
      </c>
      <c r="I6" s="76" t="s">
        <v>147</v>
      </c>
      <c r="J6" s="16">
        <v>3</v>
      </c>
      <c r="K6" s="100" t="s">
        <v>86</v>
      </c>
      <c r="L6" s="99" t="s">
        <v>87</v>
      </c>
      <c r="M6" s="99" t="s">
        <v>87</v>
      </c>
      <c r="N6" s="18" t="s">
        <v>15</v>
      </c>
      <c r="O6" s="99" t="s">
        <v>88</v>
      </c>
      <c r="P6" s="19" t="s">
        <v>89</v>
      </c>
    </row>
    <row r="7" spans="1:19" ht="27.75" customHeight="1">
      <c r="A7" s="20" t="s">
        <v>12</v>
      </c>
      <c r="B7" s="10" t="s">
        <v>119</v>
      </c>
      <c r="C7" s="11">
        <v>3</v>
      </c>
      <c r="D7" s="12">
        <v>44228</v>
      </c>
      <c r="E7" s="12">
        <v>44229</v>
      </c>
      <c r="F7" s="13">
        <f t="shared" si="0"/>
        <v>44229</v>
      </c>
      <c r="G7" s="21" t="s">
        <v>14</v>
      </c>
      <c r="H7" s="15" t="s">
        <v>13</v>
      </c>
      <c r="I7" s="76" t="s">
        <v>148</v>
      </c>
      <c r="J7" s="16">
        <v>4</v>
      </c>
      <c r="K7" s="22" t="str">
        <f t="shared" ref="K7:K10" si="1">P6</f>
        <v>Feb.01</v>
      </c>
      <c r="L7" s="16" t="s">
        <v>96</v>
      </c>
      <c r="M7" s="16" t="s">
        <v>15</v>
      </c>
      <c r="N7" s="16" t="s">
        <v>96</v>
      </c>
      <c r="O7" s="16" t="s">
        <v>156</v>
      </c>
      <c r="P7" s="19" t="s">
        <v>97</v>
      </c>
    </row>
    <row r="8" spans="1:19" ht="27.75" customHeight="1">
      <c r="A8" s="20" t="s">
        <v>12</v>
      </c>
      <c r="B8" s="10" t="s">
        <v>120</v>
      </c>
      <c r="C8" s="11">
        <v>4</v>
      </c>
      <c r="D8" s="12">
        <v>44229</v>
      </c>
      <c r="E8" s="12">
        <v>44230</v>
      </c>
      <c r="F8" s="13">
        <f t="shared" si="0"/>
        <v>44230</v>
      </c>
      <c r="G8" s="23" t="s">
        <v>14</v>
      </c>
      <c r="H8" s="15" t="s">
        <v>13</v>
      </c>
      <c r="I8" s="76" t="s">
        <v>149</v>
      </c>
      <c r="J8" s="16">
        <v>5</v>
      </c>
      <c r="K8" s="22" t="str">
        <f t="shared" si="1"/>
        <v>Feb.04/05</v>
      </c>
      <c r="L8" s="16" t="s">
        <v>157</v>
      </c>
      <c r="M8" s="16" t="s">
        <v>157</v>
      </c>
      <c r="N8" s="16" t="s">
        <v>15</v>
      </c>
      <c r="O8" s="16" t="s">
        <v>158</v>
      </c>
      <c r="P8" s="19" t="s">
        <v>159</v>
      </c>
    </row>
    <row r="9" spans="1:19" ht="27.75" customHeight="1">
      <c r="A9" s="20" t="s">
        <v>12</v>
      </c>
      <c r="B9" s="10" t="s">
        <v>121</v>
      </c>
      <c r="C9" s="11">
        <v>5</v>
      </c>
      <c r="D9" s="12">
        <v>44230</v>
      </c>
      <c r="E9" s="12">
        <v>44231</v>
      </c>
      <c r="F9" s="13">
        <f t="shared" si="0"/>
        <v>44231</v>
      </c>
      <c r="G9" s="23" t="s">
        <v>14</v>
      </c>
      <c r="H9" s="15" t="s">
        <v>13</v>
      </c>
      <c r="I9" s="76" t="s">
        <v>150</v>
      </c>
      <c r="J9" s="16">
        <v>6</v>
      </c>
      <c r="K9" s="22" t="str">
        <f t="shared" si="1"/>
        <v>Feb.08</v>
      </c>
      <c r="L9" s="16" t="s">
        <v>160</v>
      </c>
      <c r="M9" s="16" t="s">
        <v>15</v>
      </c>
      <c r="N9" s="16" t="s">
        <v>160</v>
      </c>
      <c r="O9" s="16" t="s">
        <v>161</v>
      </c>
      <c r="P9" s="19" t="s">
        <v>162</v>
      </c>
    </row>
    <row r="10" spans="1:19" ht="27.75" customHeight="1">
      <c r="A10" s="20" t="s">
        <v>12</v>
      </c>
      <c r="B10" s="10" t="s">
        <v>122</v>
      </c>
      <c r="C10" s="11">
        <v>6</v>
      </c>
      <c r="D10" s="12" t="s">
        <v>16</v>
      </c>
      <c r="E10" s="12" t="s">
        <v>16</v>
      </c>
      <c r="F10" s="13" t="str">
        <f t="shared" si="0"/>
        <v>-</v>
      </c>
      <c r="G10" s="24" t="s">
        <v>14</v>
      </c>
      <c r="H10" s="15" t="s">
        <v>13</v>
      </c>
      <c r="I10" s="76" t="s">
        <v>151</v>
      </c>
      <c r="J10" s="16">
        <v>7</v>
      </c>
      <c r="K10" s="22" t="str">
        <f t="shared" si="1"/>
        <v>Feb.11/12</v>
      </c>
      <c r="L10" s="16" t="s">
        <v>163</v>
      </c>
      <c r="M10" s="16" t="s">
        <v>163</v>
      </c>
      <c r="N10" s="16" t="s">
        <v>15</v>
      </c>
      <c r="O10" s="16" t="s">
        <v>164</v>
      </c>
      <c r="P10" s="19" t="s">
        <v>165</v>
      </c>
    </row>
    <row r="11" spans="1:19" ht="27.75" customHeight="1">
      <c r="A11" s="20" t="s">
        <v>12</v>
      </c>
      <c r="B11" s="10" t="s">
        <v>123</v>
      </c>
      <c r="C11" s="11">
        <v>7</v>
      </c>
      <c r="D11" s="12">
        <v>44232</v>
      </c>
      <c r="E11" s="12">
        <v>44233</v>
      </c>
      <c r="F11" s="13">
        <f t="shared" si="0"/>
        <v>44233</v>
      </c>
      <c r="G11" s="23" t="s">
        <v>14</v>
      </c>
      <c r="H11" s="75" t="s">
        <v>13</v>
      </c>
      <c r="I11" s="76" t="s">
        <v>152</v>
      </c>
      <c r="J11" s="16">
        <v>8</v>
      </c>
      <c r="K11" s="22" t="str">
        <f t="shared" ref="K11:K14" si="2">P10</f>
        <v>Feb.15</v>
      </c>
      <c r="L11" s="16" t="s">
        <v>166</v>
      </c>
      <c r="M11" s="16" t="s">
        <v>15</v>
      </c>
      <c r="N11" s="16" t="s">
        <v>166</v>
      </c>
      <c r="O11" s="16" t="s">
        <v>167</v>
      </c>
      <c r="P11" s="19" t="s">
        <v>168</v>
      </c>
    </row>
    <row r="12" spans="1:19" ht="27.75" customHeight="1">
      <c r="A12" s="20" t="s">
        <v>12</v>
      </c>
      <c r="B12" s="10" t="s">
        <v>124</v>
      </c>
      <c r="C12" s="11">
        <v>8</v>
      </c>
      <c r="D12" s="12">
        <v>44233</v>
      </c>
      <c r="E12" s="12">
        <v>44234</v>
      </c>
      <c r="F12" s="13">
        <f t="shared" si="0"/>
        <v>44234</v>
      </c>
      <c r="G12" s="23" t="s">
        <v>14</v>
      </c>
      <c r="H12" s="15" t="s">
        <v>13</v>
      </c>
      <c r="I12" s="76" t="s">
        <v>153</v>
      </c>
      <c r="J12" s="16">
        <v>9</v>
      </c>
      <c r="K12" s="22" t="str">
        <f t="shared" si="2"/>
        <v>Feb.18/19</v>
      </c>
      <c r="L12" s="16" t="s">
        <v>169</v>
      </c>
      <c r="M12" s="16" t="s">
        <v>169</v>
      </c>
      <c r="N12" s="16" t="s">
        <v>15</v>
      </c>
      <c r="O12" s="16" t="s">
        <v>170</v>
      </c>
      <c r="P12" s="19" t="s">
        <v>171</v>
      </c>
    </row>
    <row r="13" spans="1:19" ht="27.75" customHeight="1">
      <c r="A13" s="20" t="s">
        <v>12</v>
      </c>
      <c r="B13" s="10" t="s">
        <v>125</v>
      </c>
      <c r="C13" s="11">
        <v>9</v>
      </c>
      <c r="D13" s="12">
        <v>44234</v>
      </c>
      <c r="E13" s="12">
        <v>44235</v>
      </c>
      <c r="F13" s="13">
        <f t="shared" si="0"/>
        <v>44235</v>
      </c>
      <c r="G13" s="23"/>
      <c r="H13" s="75" t="s">
        <v>13</v>
      </c>
      <c r="I13" s="76" t="s">
        <v>154</v>
      </c>
      <c r="J13" s="76"/>
      <c r="K13" s="22" t="str">
        <f t="shared" si="2"/>
        <v>Feb.22</v>
      </c>
      <c r="L13" s="16" t="s">
        <v>172</v>
      </c>
      <c r="M13" s="16" t="s">
        <v>15</v>
      </c>
      <c r="N13" s="16" t="s">
        <v>172</v>
      </c>
      <c r="O13" s="16" t="s">
        <v>173</v>
      </c>
      <c r="P13" s="19" t="s">
        <v>174</v>
      </c>
    </row>
    <row r="14" spans="1:19" ht="27.75" customHeight="1">
      <c r="A14" s="20" t="s">
        <v>12</v>
      </c>
      <c r="B14" s="10" t="s">
        <v>126</v>
      </c>
      <c r="C14" s="11"/>
      <c r="D14" s="12">
        <v>44235</v>
      </c>
      <c r="E14" s="12">
        <v>44236</v>
      </c>
      <c r="F14" s="13">
        <f t="shared" si="0"/>
        <v>44236</v>
      </c>
      <c r="G14" s="23" t="s">
        <v>14</v>
      </c>
      <c r="H14" s="75" t="s">
        <v>13</v>
      </c>
      <c r="I14" s="76" t="s">
        <v>155</v>
      </c>
      <c r="J14" s="16">
        <v>1</v>
      </c>
      <c r="K14" s="22" t="str">
        <f t="shared" si="2"/>
        <v>Feb.25/26</v>
      </c>
      <c r="L14" s="16" t="s">
        <v>175</v>
      </c>
      <c r="M14" s="16" t="s">
        <v>175</v>
      </c>
      <c r="N14" s="16" t="s">
        <v>15</v>
      </c>
      <c r="O14" s="16" t="s">
        <v>176</v>
      </c>
      <c r="P14" s="19" t="s">
        <v>177</v>
      </c>
    </row>
    <row r="15" spans="1:19" ht="27.75" customHeight="1">
      <c r="A15" s="20" t="s">
        <v>12</v>
      </c>
      <c r="B15" s="10" t="s">
        <v>127</v>
      </c>
      <c r="C15" s="11">
        <v>1</v>
      </c>
      <c r="D15" s="12">
        <v>44236</v>
      </c>
      <c r="E15" s="12">
        <v>44237</v>
      </c>
      <c r="F15" s="13">
        <f t="shared" si="0"/>
        <v>44237</v>
      </c>
      <c r="G15" s="23" t="s">
        <v>14</v>
      </c>
      <c r="H15" s="15"/>
      <c r="I15" s="16"/>
      <c r="J15" s="16"/>
      <c r="K15" s="22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128</v>
      </c>
      <c r="C16" s="11">
        <v>2</v>
      </c>
      <c r="D16" s="12">
        <v>44237</v>
      </c>
      <c r="E16" s="12">
        <v>44238</v>
      </c>
      <c r="F16" s="13">
        <f t="shared" si="0"/>
        <v>44238</v>
      </c>
      <c r="G16" s="23" t="s">
        <v>14</v>
      </c>
      <c r="H16" s="25"/>
      <c r="I16" s="26"/>
      <c r="J16" s="26"/>
      <c r="K16" s="27"/>
      <c r="L16" s="28"/>
      <c r="M16" s="27"/>
      <c r="N16" s="29"/>
      <c r="O16" s="29"/>
      <c r="P16" s="30"/>
    </row>
    <row r="17" spans="1:19" ht="27.75" customHeight="1" thickBot="1">
      <c r="A17" s="20" t="s">
        <v>12</v>
      </c>
      <c r="B17" s="10" t="s">
        <v>129</v>
      </c>
      <c r="C17" s="11">
        <v>3</v>
      </c>
      <c r="D17" s="12" t="s">
        <v>16</v>
      </c>
      <c r="E17" s="12" t="s">
        <v>16</v>
      </c>
      <c r="F17" s="13" t="str">
        <f t="shared" si="0"/>
        <v>-</v>
      </c>
      <c r="G17" s="21"/>
      <c r="H17" s="25"/>
      <c r="I17" s="26"/>
      <c r="J17" s="26"/>
      <c r="K17" s="27"/>
      <c r="L17" s="28"/>
      <c r="M17" s="27"/>
      <c r="N17" s="29"/>
      <c r="O17" s="29"/>
      <c r="P17" s="30"/>
      <c r="R17" s="83"/>
    </row>
    <row r="18" spans="1:19" ht="27.75" customHeight="1" thickTop="1" thickBot="1">
      <c r="A18" s="20" t="s">
        <v>12</v>
      </c>
      <c r="B18" s="10" t="s">
        <v>130</v>
      </c>
      <c r="C18" s="11">
        <v>4</v>
      </c>
      <c r="D18" s="12">
        <v>44239</v>
      </c>
      <c r="E18" s="12">
        <v>44240</v>
      </c>
      <c r="F18" s="13">
        <f t="shared" si="0"/>
        <v>44240</v>
      </c>
      <c r="G18" s="14" t="s">
        <v>14</v>
      </c>
      <c r="H18" s="135" t="s">
        <v>17</v>
      </c>
      <c r="I18" s="136"/>
      <c r="J18" s="136"/>
      <c r="K18" s="136"/>
      <c r="L18" s="136"/>
      <c r="M18" s="136"/>
      <c r="N18" s="136"/>
      <c r="O18" s="136"/>
      <c r="P18" s="137"/>
      <c r="R18" s="32"/>
      <c r="S18" s="32"/>
    </row>
    <row r="19" spans="1:19" ht="27.75" customHeight="1" thickBot="1">
      <c r="A19" s="20" t="s">
        <v>12</v>
      </c>
      <c r="B19" s="10" t="s">
        <v>131</v>
      </c>
      <c r="C19" s="11">
        <v>5</v>
      </c>
      <c r="D19" s="12">
        <v>44240</v>
      </c>
      <c r="E19" s="12">
        <v>44241</v>
      </c>
      <c r="F19" s="13">
        <f t="shared" si="0"/>
        <v>44241</v>
      </c>
      <c r="G19" s="14"/>
      <c r="H19" s="33"/>
      <c r="I19" s="33"/>
      <c r="J19" s="34"/>
      <c r="K19" s="35"/>
      <c r="L19" s="36"/>
      <c r="M19" s="36"/>
      <c r="N19" s="35"/>
      <c r="O19" s="36"/>
      <c r="P19" s="37"/>
      <c r="Q19" s="37"/>
      <c r="R19" s="32"/>
    </row>
    <row r="20" spans="1:19" ht="27.75" customHeight="1">
      <c r="A20" s="20" t="s">
        <v>12</v>
      </c>
      <c r="B20" s="10" t="s">
        <v>132</v>
      </c>
      <c r="C20" s="11">
        <v>6</v>
      </c>
      <c r="D20" s="12">
        <v>44241</v>
      </c>
      <c r="E20" s="12">
        <v>44242</v>
      </c>
      <c r="F20" s="13">
        <f t="shared" si="0"/>
        <v>44242</v>
      </c>
      <c r="G20" s="14"/>
      <c r="H20" s="138" t="s">
        <v>18</v>
      </c>
      <c r="I20" s="139"/>
      <c r="J20" s="139"/>
      <c r="K20" s="139"/>
      <c r="L20" s="139"/>
      <c r="M20" s="139"/>
      <c r="N20" s="139"/>
      <c r="O20" s="140"/>
      <c r="P20" s="14" t="s">
        <v>14</v>
      </c>
      <c r="Q20" s="14" t="s">
        <v>14</v>
      </c>
      <c r="R20" s="32"/>
    </row>
    <row r="21" spans="1:19" ht="27.75" customHeight="1" thickBot="1">
      <c r="A21" s="9" t="s">
        <v>12</v>
      </c>
      <c r="B21" s="10" t="s">
        <v>133</v>
      </c>
      <c r="C21" s="11">
        <v>7</v>
      </c>
      <c r="D21" s="12">
        <v>44242</v>
      </c>
      <c r="E21" s="12">
        <v>44243</v>
      </c>
      <c r="F21" s="88">
        <f t="shared" si="0"/>
        <v>44243</v>
      </c>
      <c r="G21" s="14" t="s">
        <v>14</v>
      </c>
      <c r="H21" s="141"/>
      <c r="I21" s="142"/>
      <c r="J21" s="142"/>
      <c r="K21" s="142"/>
      <c r="L21" s="142"/>
      <c r="M21" s="142"/>
      <c r="N21" s="142"/>
      <c r="O21" s="143"/>
      <c r="P21" s="14" t="s">
        <v>14</v>
      </c>
      <c r="Q21" s="14" t="s">
        <v>14</v>
      </c>
      <c r="R21" s="2"/>
    </row>
    <row r="22" spans="1:19" ht="27.75" customHeight="1" thickBot="1">
      <c r="A22" s="9" t="s">
        <v>12</v>
      </c>
      <c r="B22" s="10" t="s">
        <v>134</v>
      </c>
      <c r="C22" s="11">
        <v>8</v>
      </c>
      <c r="D22" s="12">
        <v>44243</v>
      </c>
      <c r="E22" s="12">
        <v>44244</v>
      </c>
      <c r="F22" s="88">
        <f t="shared" si="0"/>
        <v>44244</v>
      </c>
      <c r="G22" s="14" t="s">
        <v>14</v>
      </c>
      <c r="H22" s="101" t="s">
        <v>2</v>
      </c>
      <c r="I22" s="102" t="s">
        <v>3</v>
      </c>
      <c r="J22" s="103" t="s">
        <v>7</v>
      </c>
      <c r="K22" s="104" t="s">
        <v>5</v>
      </c>
      <c r="L22" s="103" t="s">
        <v>19</v>
      </c>
      <c r="M22" s="104" t="s">
        <v>20</v>
      </c>
      <c r="N22" s="104" t="s">
        <v>21</v>
      </c>
      <c r="O22" s="105" t="s">
        <v>5</v>
      </c>
      <c r="P22" s="14" t="s">
        <v>14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135</v>
      </c>
      <c r="C23" s="11">
        <v>9</v>
      </c>
      <c r="D23" s="12">
        <v>44244</v>
      </c>
      <c r="E23" s="12">
        <v>44245</v>
      </c>
      <c r="F23" s="88">
        <f t="shared" si="0"/>
        <v>44245</v>
      </c>
      <c r="G23" s="14" t="s">
        <v>14</v>
      </c>
      <c r="H23" s="97" t="s">
        <v>22</v>
      </c>
      <c r="I23" s="67" t="s">
        <v>94</v>
      </c>
      <c r="J23" s="98">
        <v>9</v>
      </c>
      <c r="K23" s="100" t="s">
        <v>86</v>
      </c>
      <c r="L23" s="106" t="s">
        <v>87</v>
      </c>
      <c r="M23" s="100" t="s">
        <v>89</v>
      </c>
      <c r="N23" s="100" t="s">
        <v>96</v>
      </c>
      <c r="O23" s="19" t="s">
        <v>97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136</v>
      </c>
      <c r="C24" s="11"/>
      <c r="D24" s="12" t="s">
        <v>16</v>
      </c>
      <c r="E24" s="12" t="s">
        <v>16</v>
      </c>
      <c r="F24" s="88" t="str">
        <f t="shared" si="0"/>
        <v>-</v>
      </c>
      <c r="G24" s="14" t="s">
        <v>14</v>
      </c>
      <c r="H24" s="25" t="s">
        <v>22</v>
      </c>
      <c r="I24" s="67" t="s">
        <v>178</v>
      </c>
      <c r="J24" s="26"/>
      <c r="K24" s="22" t="str">
        <f>O23</f>
        <v>Feb.04/05</v>
      </c>
      <c r="L24" s="16" t="s">
        <v>157</v>
      </c>
      <c r="M24" s="16" t="s">
        <v>159</v>
      </c>
      <c r="N24" s="16" t="s">
        <v>160</v>
      </c>
      <c r="O24" s="19" t="s">
        <v>162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137</v>
      </c>
      <c r="C25" s="11">
        <v>1</v>
      </c>
      <c r="D25" s="12">
        <v>44246</v>
      </c>
      <c r="E25" s="12">
        <v>44247</v>
      </c>
      <c r="F25" s="88">
        <f t="shared" si="0"/>
        <v>44247</v>
      </c>
      <c r="G25" s="14"/>
      <c r="H25" s="25" t="s">
        <v>22</v>
      </c>
      <c r="I25" s="67" t="s">
        <v>179</v>
      </c>
      <c r="J25" s="26">
        <v>1</v>
      </c>
      <c r="K25" s="22" t="str">
        <f>O24</f>
        <v>Feb.11/12</v>
      </c>
      <c r="L25" s="16" t="s">
        <v>163</v>
      </c>
      <c r="M25" s="16" t="s">
        <v>165</v>
      </c>
      <c r="N25" s="16" t="s">
        <v>166</v>
      </c>
      <c r="O25" s="19" t="s">
        <v>168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138</v>
      </c>
      <c r="C26" s="11">
        <v>2</v>
      </c>
      <c r="D26" s="12">
        <v>44247</v>
      </c>
      <c r="E26" s="12">
        <v>44248</v>
      </c>
      <c r="F26" s="88">
        <f t="shared" si="0"/>
        <v>44248</v>
      </c>
      <c r="G26" s="14" t="s">
        <v>14</v>
      </c>
      <c r="H26" s="25" t="s">
        <v>22</v>
      </c>
      <c r="I26" s="67" t="s">
        <v>180</v>
      </c>
      <c r="J26" s="26">
        <v>2</v>
      </c>
      <c r="K26" s="16" t="str">
        <f>O25</f>
        <v>Feb.18/19</v>
      </c>
      <c r="L26" s="16" t="s">
        <v>169</v>
      </c>
      <c r="M26" s="16" t="s">
        <v>171</v>
      </c>
      <c r="N26" s="16" t="s">
        <v>172</v>
      </c>
      <c r="O26" s="19" t="s">
        <v>174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139</v>
      </c>
      <c r="C27" s="11">
        <v>3</v>
      </c>
      <c r="D27" s="12">
        <v>44248</v>
      </c>
      <c r="E27" s="12">
        <v>44249</v>
      </c>
      <c r="F27" s="88">
        <f t="shared" si="0"/>
        <v>44249</v>
      </c>
      <c r="G27" s="14" t="s">
        <v>14</v>
      </c>
      <c r="H27" s="25" t="s">
        <v>22</v>
      </c>
      <c r="I27" s="67" t="s">
        <v>181</v>
      </c>
      <c r="J27" s="26">
        <v>3</v>
      </c>
      <c r="K27" s="16" t="str">
        <f>O26</f>
        <v>Feb.25/26</v>
      </c>
      <c r="L27" s="16" t="s">
        <v>175</v>
      </c>
      <c r="M27" s="16" t="s">
        <v>177</v>
      </c>
      <c r="N27" s="16" t="s">
        <v>182</v>
      </c>
      <c r="O27" s="19" t="s">
        <v>183</v>
      </c>
      <c r="Q27" s="14" t="s">
        <v>14</v>
      </c>
      <c r="R27" s="2"/>
      <c r="S27" s="2"/>
    </row>
    <row r="28" spans="1:19" ht="27.75" customHeight="1" thickBot="1">
      <c r="A28" s="9" t="s">
        <v>12</v>
      </c>
      <c r="B28" s="10" t="s">
        <v>140</v>
      </c>
      <c r="C28" s="11">
        <v>4</v>
      </c>
      <c r="D28" s="12">
        <v>44249</v>
      </c>
      <c r="E28" s="12">
        <v>44250</v>
      </c>
      <c r="F28" s="88">
        <f t="shared" si="0"/>
        <v>44250</v>
      </c>
      <c r="G28" s="14" t="s">
        <v>14</v>
      </c>
      <c r="H28" s="25"/>
      <c r="I28" s="26"/>
      <c r="J28" s="26"/>
      <c r="K28" s="16"/>
      <c r="L28" s="26"/>
      <c r="M28" s="16"/>
      <c r="N28" s="16"/>
      <c r="O28" s="19"/>
      <c r="Q28" s="14" t="s">
        <v>14</v>
      </c>
      <c r="R28" s="14" t="s">
        <v>14</v>
      </c>
      <c r="S28" s="14" t="s">
        <v>14</v>
      </c>
    </row>
    <row r="29" spans="1:19" ht="27.75" customHeight="1" thickTop="1" thickBot="1">
      <c r="A29" s="9" t="s">
        <v>12</v>
      </c>
      <c r="B29" s="10" t="s">
        <v>141</v>
      </c>
      <c r="C29" s="11">
        <v>5</v>
      </c>
      <c r="D29" s="12">
        <v>44250</v>
      </c>
      <c r="E29" s="12">
        <v>44251</v>
      </c>
      <c r="F29" s="88">
        <f t="shared" si="0"/>
        <v>44251</v>
      </c>
      <c r="G29" s="14" t="s">
        <v>14</v>
      </c>
      <c r="H29" s="135" t="s">
        <v>17</v>
      </c>
      <c r="I29" s="136"/>
      <c r="J29" s="136"/>
      <c r="K29" s="136"/>
      <c r="L29" s="136"/>
      <c r="M29" s="136"/>
      <c r="N29" s="136"/>
      <c r="O29" s="137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142</v>
      </c>
      <c r="C30" s="11">
        <v>6</v>
      </c>
      <c r="D30" s="12">
        <v>44251</v>
      </c>
      <c r="E30" s="12">
        <v>44252</v>
      </c>
      <c r="F30" s="88">
        <f t="shared" si="0"/>
        <v>44252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143</v>
      </c>
      <c r="C31" s="11">
        <v>7</v>
      </c>
      <c r="D31" s="12" t="s">
        <v>16</v>
      </c>
      <c r="E31" s="12" t="s">
        <v>16</v>
      </c>
      <c r="F31" s="88" t="str">
        <f t="shared" si="0"/>
        <v>-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144</v>
      </c>
      <c r="C32" s="11">
        <v>8</v>
      </c>
      <c r="D32" s="12">
        <v>44253</v>
      </c>
      <c r="E32" s="12">
        <v>44254</v>
      </c>
      <c r="F32" s="88">
        <f t="shared" si="0"/>
        <v>44254</v>
      </c>
      <c r="G32" s="4"/>
      <c r="H32" s="144" t="s">
        <v>23</v>
      </c>
      <c r="I32" s="144"/>
      <c r="J32" s="85"/>
      <c r="K32" s="144" t="s">
        <v>24</v>
      </c>
      <c r="L32" s="144"/>
      <c r="M32" s="145" t="s">
        <v>25</v>
      </c>
      <c r="N32" s="145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145</v>
      </c>
      <c r="C33" s="11">
        <v>9</v>
      </c>
      <c r="D33" s="12">
        <v>44254</v>
      </c>
      <c r="E33" s="12">
        <v>44255</v>
      </c>
      <c r="F33" s="88">
        <f t="shared" si="0"/>
        <v>44255</v>
      </c>
      <c r="G33" s="4"/>
      <c r="H33" s="155" t="s">
        <v>27</v>
      </c>
      <c r="I33" s="155"/>
      <c r="J33" s="155"/>
      <c r="K33" s="154" t="s">
        <v>28</v>
      </c>
      <c r="L33" s="154"/>
      <c r="M33" s="134" t="s">
        <v>29</v>
      </c>
      <c r="N33" s="134"/>
      <c r="O33" s="84" t="s">
        <v>30</v>
      </c>
      <c r="R33" s="2"/>
    </row>
    <row r="34" spans="1:19" ht="27.75" customHeight="1">
      <c r="A34" s="9" t="s">
        <v>12</v>
      </c>
      <c r="B34" s="10" t="s">
        <v>146</v>
      </c>
      <c r="C34" s="11"/>
      <c r="D34" s="12">
        <v>44255</v>
      </c>
      <c r="E34" s="12">
        <v>44256</v>
      </c>
      <c r="F34" s="88">
        <f t="shared" si="0"/>
        <v>44256</v>
      </c>
      <c r="G34" s="4"/>
      <c r="H34" s="147" t="s">
        <v>31</v>
      </c>
      <c r="I34" s="147"/>
      <c r="J34" s="147"/>
      <c r="K34" s="154" t="s">
        <v>32</v>
      </c>
      <c r="L34" s="154"/>
      <c r="M34" s="134" t="s">
        <v>33</v>
      </c>
      <c r="N34" s="134"/>
      <c r="O34" s="84" t="s">
        <v>34</v>
      </c>
      <c r="R34" s="2"/>
    </row>
    <row r="35" spans="1:19" ht="27.75" customHeight="1">
      <c r="A35" s="9"/>
      <c r="B35" s="66"/>
      <c r="C35" s="11"/>
      <c r="D35" s="86"/>
      <c r="E35" s="87"/>
      <c r="F35" s="88"/>
      <c r="G35" s="46"/>
      <c r="H35" s="147" t="s">
        <v>35</v>
      </c>
      <c r="I35" s="147"/>
      <c r="J35" s="147"/>
      <c r="K35" s="154" t="s">
        <v>36</v>
      </c>
      <c r="L35" s="154"/>
      <c r="M35" s="134" t="s">
        <v>37</v>
      </c>
      <c r="N35" s="134"/>
      <c r="O35" s="84" t="s">
        <v>38</v>
      </c>
      <c r="P35" s="47"/>
      <c r="Q35" s="47"/>
      <c r="R35" s="2"/>
    </row>
    <row r="36" spans="1:19" ht="26.25" customHeight="1">
      <c r="A36" s="9"/>
      <c r="B36" s="66"/>
      <c r="C36" s="11"/>
      <c r="D36" s="86"/>
      <c r="E36" s="87"/>
      <c r="F36" s="88"/>
      <c r="G36" s="4"/>
      <c r="P36" s="48"/>
      <c r="Q36" s="48"/>
      <c r="R36" s="2"/>
      <c r="S36" s="2"/>
    </row>
    <row r="37" spans="1:19" ht="27.75" customHeight="1" thickBot="1">
      <c r="A37" s="69"/>
      <c r="B37" s="70"/>
      <c r="C37" s="72"/>
      <c r="D37" s="95"/>
      <c r="E37" s="96"/>
      <c r="F37" s="71"/>
      <c r="G37" s="4"/>
      <c r="M37" s="146" t="s">
        <v>27</v>
      </c>
      <c r="N37" s="146"/>
      <c r="O37" s="146"/>
      <c r="P37" s="134"/>
      <c r="Q37" s="134"/>
      <c r="R37" s="2"/>
      <c r="S37" s="2"/>
    </row>
    <row r="38" spans="1:19" ht="27.75" customHeight="1">
      <c r="A38" s="4" t="s">
        <v>39</v>
      </c>
      <c r="B38" s="49"/>
      <c r="C38" s="34"/>
      <c r="D38" s="37"/>
      <c r="E38" s="37"/>
      <c r="F38" s="37"/>
      <c r="G38" s="4"/>
      <c r="M38" s="146"/>
      <c r="N38" s="146"/>
      <c r="O38" s="146"/>
      <c r="P38" s="134"/>
      <c r="Q38" s="134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146"/>
      <c r="Q41" s="146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147"/>
      <c r="I42" s="147"/>
      <c r="J42" s="147"/>
      <c r="K42" s="147"/>
      <c r="L42" s="147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147"/>
      <c r="I43" s="147"/>
      <c r="J43" s="147"/>
      <c r="K43" s="147"/>
      <c r="L43" s="147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82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82"/>
      <c r="P47" s="82"/>
    </row>
    <row r="48" spans="1:19" ht="15" customHeight="1">
      <c r="O48" s="82"/>
      <c r="P48" s="82"/>
    </row>
  </sheetData>
  <mergeCells count="30"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P18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view="pageBreakPreview" topLeftCell="C1" zoomScale="60" zoomScaleNormal="50" workbookViewId="0">
      <selection activeCell="K8" sqref="K8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111" t="s">
        <v>184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13" t="s">
        <v>0</v>
      </c>
      <c r="B3" s="114"/>
      <c r="C3" s="114"/>
      <c r="D3" s="114"/>
      <c r="E3" s="114"/>
      <c r="F3" s="115"/>
      <c r="G3" s="2"/>
      <c r="H3" s="116" t="s">
        <v>1</v>
      </c>
      <c r="I3" s="117"/>
      <c r="J3" s="117"/>
      <c r="K3" s="117"/>
      <c r="L3" s="117"/>
      <c r="M3" s="117"/>
      <c r="N3" s="117"/>
      <c r="O3" s="117"/>
      <c r="P3" s="118"/>
      <c r="R3" s="2"/>
      <c r="S3" s="2"/>
    </row>
    <row r="4" spans="1:19" ht="25.5" customHeight="1" thickBot="1">
      <c r="A4" s="122" t="s">
        <v>2</v>
      </c>
      <c r="B4" s="124" t="s">
        <v>3</v>
      </c>
      <c r="C4" s="126" t="s">
        <v>4</v>
      </c>
      <c r="D4" s="128" t="s">
        <v>5</v>
      </c>
      <c r="E4" s="130" t="s">
        <v>6</v>
      </c>
      <c r="F4" s="132" t="s">
        <v>5</v>
      </c>
      <c r="G4" s="4"/>
      <c r="H4" s="119"/>
      <c r="I4" s="120"/>
      <c r="J4" s="120"/>
      <c r="K4" s="120"/>
      <c r="L4" s="120"/>
      <c r="M4" s="120"/>
      <c r="N4" s="120"/>
      <c r="O4" s="120"/>
      <c r="P4" s="121"/>
    </row>
    <row r="5" spans="1:19" ht="25.5" customHeight="1" thickBot="1">
      <c r="A5" s="123"/>
      <c r="B5" s="125"/>
      <c r="C5" s="127"/>
      <c r="D5" s="129"/>
      <c r="E5" s="131"/>
      <c r="F5" s="133"/>
      <c r="G5" s="4"/>
      <c r="H5" s="5" t="s">
        <v>2</v>
      </c>
      <c r="I5" s="6" t="s">
        <v>3</v>
      </c>
      <c r="J5" s="7" t="s">
        <v>7</v>
      </c>
      <c r="K5" s="6" t="s">
        <v>5</v>
      </c>
      <c r="L5" s="6" t="s">
        <v>8</v>
      </c>
      <c r="M5" s="6" t="s">
        <v>9</v>
      </c>
      <c r="N5" s="6" t="s">
        <v>10</v>
      </c>
      <c r="O5" s="6" t="s">
        <v>11</v>
      </c>
      <c r="P5" s="8" t="s">
        <v>5</v>
      </c>
    </row>
    <row r="6" spans="1:19" ht="27.75" customHeight="1">
      <c r="A6" s="20" t="s">
        <v>12</v>
      </c>
      <c r="B6" s="10" t="s">
        <v>146</v>
      </c>
      <c r="C6" s="11"/>
      <c r="D6" s="12">
        <v>44255</v>
      </c>
      <c r="E6" s="12">
        <v>44256</v>
      </c>
      <c r="F6" s="13">
        <f t="shared" ref="F6:F37" si="0">E6</f>
        <v>44256</v>
      </c>
      <c r="G6" s="14"/>
      <c r="H6" s="15" t="s">
        <v>13</v>
      </c>
      <c r="I6" s="76" t="s">
        <v>216</v>
      </c>
      <c r="J6" s="16">
        <v>2</v>
      </c>
      <c r="K6" s="100" t="s">
        <v>177</v>
      </c>
      <c r="L6" s="158" t="s">
        <v>182</v>
      </c>
      <c r="M6" s="99" t="s">
        <v>15</v>
      </c>
      <c r="N6" s="100" t="s">
        <v>182</v>
      </c>
      <c r="O6" s="100" t="s">
        <v>225</v>
      </c>
      <c r="P6" s="159" t="s">
        <v>183</v>
      </c>
    </row>
    <row r="7" spans="1:19" ht="27.75" customHeight="1">
      <c r="A7" s="20" t="s">
        <v>12</v>
      </c>
      <c r="B7" s="10" t="s">
        <v>185</v>
      </c>
      <c r="C7" s="11">
        <v>1</v>
      </c>
      <c r="D7" s="12">
        <v>44256</v>
      </c>
      <c r="E7" s="12">
        <v>44257</v>
      </c>
      <c r="F7" s="13">
        <f t="shared" si="0"/>
        <v>44257</v>
      </c>
      <c r="G7" s="21" t="s">
        <v>14</v>
      </c>
      <c r="H7" s="15" t="s">
        <v>13</v>
      </c>
      <c r="I7" s="76" t="s">
        <v>217</v>
      </c>
      <c r="J7" s="16">
        <v>3</v>
      </c>
      <c r="K7" s="22" t="str">
        <f t="shared" ref="K7:K14" si="1">P6</f>
        <v>Mar.04/05</v>
      </c>
      <c r="L7" s="16" t="s">
        <v>226</v>
      </c>
      <c r="M7" s="16" t="s">
        <v>226</v>
      </c>
      <c r="N7" s="16" t="s">
        <v>15</v>
      </c>
      <c r="O7" s="16" t="s">
        <v>227</v>
      </c>
      <c r="P7" s="160" t="s">
        <v>228</v>
      </c>
    </row>
    <row r="8" spans="1:19" ht="27.75" customHeight="1">
      <c r="A8" s="20" t="s">
        <v>12</v>
      </c>
      <c r="B8" s="10" t="s">
        <v>186</v>
      </c>
      <c r="C8" s="11">
        <v>2</v>
      </c>
      <c r="D8" s="12">
        <v>44257</v>
      </c>
      <c r="E8" s="12">
        <v>44258</v>
      </c>
      <c r="F8" s="13">
        <f t="shared" si="0"/>
        <v>44258</v>
      </c>
      <c r="G8" s="23" t="s">
        <v>14</v>
      </c>
      <c r="H8" s="15" t="s">
        <v>13</v>
      </c>
      <c r="I8" s="76" t="s">
        <v>218</v>
      </c>
      <c r="J8" s="16">
        <v>4</v>
      </c>
      <c r="K8" s="22" t="str">
        <f t="shared" si="1"/>
        <v>Mar.08</v>
      </c>
      <c r="L8" s="16" t="s">
        <v>229</v>
      </c>
      <c r="M8" s="16" t="s">
        <v>15</v>
      </c>
      <c r="N8" s="16" t="s">
        <v>229</v>
      </c>
      <c r="O8" s="16" t="s">
        <v>230</v>
      </c>
      <c r="P8" s="19" t="s">
        <v>231</v>
      </c>
    </row>
    <row r="9" spans="1:19" ht="27.75" customHeight="1">
      <c r="A9" s="20" t="s">
        <v>12</v>
      </c>
      <c r="B9" s="10" t="s">
        <v>187</v>
      </c>
      <c r="C9" s="11">
        <v>3</v>
      </c>
      <c r="D9" s="12">
        <v>44258</v>
      </c>
      <c r="E9" s="12">
        <v>44259</v>
      </c>
      <c r="F9" s="13">
        <f t="shared" si="0"/>
        <v>44259</v>
      </c>
      <c r="G9" s="23" t="s">
        <v>14</v>
      </c>
      <c r="H9" s="15" t="s">
        <v>13</v>
      </c>
      <c r="I9" s="76" t="s">
        <v>219</v>
      </c>
      <c r="J9" s="16">
        <v>5</v>
      </c>
      <c r="K9" s="22" t="str">
        <f t="shared" si="1"/>
        <v>Mar.11/12</v>
      </c>
      <c r="L9" s="16" t="s">
        <v>232</v>
      </c>
      <c r="M9" s="16" t="s">
        <v>232</v>
      </c>
      <c r="N9" s="16" t="s">
        <v>15</v>
      </c>
      <c r="O9" s="16" t="s">
        <v>233</v>
      </c>
      <c r="P9" s="19" t="s">
        <v>234</v>
      </c>
    </row>
    <row r="10" spans="1:19" ht="27.75" customHeight="1">
      <c r="A10" s="20" t="s">
        <v>12</v>
      </c>
      <c r="B10" s="10" t="s">
        <v>188</v>
      </c>
      <c r="C10" s="11">
        <v>4</v>
      </c>
      <c r="D10" s="12" t="s">
        <v>16</v>
      </c>
      <c r="E10" s="12" t="s">
        <v>16</v>
      </c>
      <c r="F10" s="13" t="str">
        <f t="shared" si="0"/>
        <v>-</v>
      </c>
      <c r="G10" s="24" t="s">
        <v>14</v>
      </c>
      <c r="H10" s="15" t="s">
        <v>13</v>
      </c>
      <c r="I10" s="76" t="s">
        <v>220</v>
      </c>
      <c r="J10" s="16">
        <v>6</v>
      </c>
      <c r="K10" s="22" t="str">
        <f t="shared" si="1"/>
        <v>Mar.15</v>
      </c>
      <c r="L10" s="16" t="s">
        <v>235</v>
      </c>
      <c r="M10" s="16" t="s">
        <v>15</v>
      </c>
      <c r="N10" s="16" t="s">
        <v>235</v>
      </c>
      <c r="O10" s="16" t="s">
        <v>236</v>
      </c>
      <c r="P10" s="19" t="s">
        <v>237</v>
      </c>
    </row>
    <row r="11" spans="1:19" ht="27.75" customHeight="1">
      <c r="A11" s="20" t="s">
        <v>12</v>
      </c>
      <c r="B11" s="10" t="s">
        <v>189</v>
      </c>
      <c r="C11" s="11">
        <v>5</v>
      </c>
      <c r="D11" s="12">
        <v>44260</v>
      </c>
      <c r="E11" s="12">
        <v>44261</v>
      </c>
      <c r="F11" s="13">
        <f t="shared" si="0"/>
        <v>44261</v>
      </c>
      <c r="G11" s="23" t="s">
        <v>14</v>
      </c>
      <c r="H11" s="75" t="s">
        <v>13</v>
      </c>
      <c r="I11" s="76" t="s">
        <v>221</v>
      </c>
      <c r="J11" s="16">
        <v>7</v>
      </c>
      <c r="K11" s="22" t="str">
        <f t="shared" si="1"/>
        <v>Mar.18/19</v>
      </c>
      <c r="L11" s="16" t="s">
        <v>238</v>
      </c>
      <c r="M11" s="16" t="s">
        <v>238</v>
      </c>
      <c r="N11" s="16" t="s">
        <v>15</v>
      </c>
      <c r="O11" s="16" t="s">
        <v>239</v>
      </c>
      <c r="P11" s="19" t="s">
        <v>240</v>
      </c>
    </row>
    <row r="12" spans="1:19" ht="27.75" customHeight="1">
      <c r="A12" s="20" t="s">
        <v>12</v>
      </c>
      <c r="B12" s="10" t="s">
        <v>190</v>
      </c>
      <c r="C12" s="11">
        <v>6</v>
      </c>
      <c r="D12" s="12">
        <v>44261</v>
      </c>
      <c r="E12" s="12">
        <v>44262</v>
      </c>
      <c r="F12" s="13">
        <f t="shared" si="0"/>
        <v>44262</v>
      </c>
      <c r="G12" s="23" t="s">
        <v>14</v>
      </c>
      <c r="H12" s="15" t="s">
        <v>13</v>
      </c>
      <c r="I12" s="76" t="s">
        <v>222</v>
      </c>
      <c r="J12" s="16">
        <v>8</v>
      </c>
      <c r="K12" s="22" t="str">
        <f t="shared" si="1"/>
        <v>Mar.22</v>
      </c>
      <c r="L12" s="16" t="s">
        <v>241</v>
      </c>
      <c r="M12" s="16" t="s">
        <v>15</v>
      </c>
      <c r="N12" s="16" t="s">
        <v>241</v>
      </c>
      <c r="O12" s="16" t="s">
        <v>242</v>
      </c>
      <c r="P12" s="19" t="s">
        <v>243</v>
      </c>
    </row>
    <row r="13" spans="1:19" ht="27.75" customHeight="1">
      <c r="A13" s="20" t="s">
        <v>12</v>
      </c>
      <c r="B13" s="10" t="s">
        <v>191</v>
      </c>
      <c r="C13" s="11">
        <v>7</v>
      </c>
      <c r="D13" s="12">
        <v>44262</v>
      </c>
      <c r="E13" s="12">
        <v>44263</v>
      </c>
      <c r="F13" s="13">
        <f t="shared" si="0"/>
        <v>44263</v>
      </c>
      <c r="G13" s="23"/>
      <c r="H13" s="75" t="s">
        <v>13</v>
      </c>
      <c r="I13" s="76" t="s">
        <v>223</v>
      </c>
      <c r="J13" s="16">
        <v>9</v>
      </c>
      <c r="K13" s="22" t="str">
        <f>P12</f>
        <v>Mar.25/26</v>
      </c>
      <c r="L13" s="16" t="s">
        <v>244</v>
      </c>
      <c r="M13" s="16" t="s">
        <v>244</v>
      </c>
      <c r="N13" s="16" t="s">
        <v>15</v>
      </c>
      <c r="O13" s="16" t="s">
        <v>245</v>
      </c>
      <c r="P13" s="19" t="s">
        <v>246</v>
      </c>
    </row>
    <row r="14" spans="1:19" ht="27.75" customHeight="1">
      <c r="A14" s="20" t="s">
        <v>12</v>
      </c>
      <c r="B14" s="10" t="s">
        <v>192</v>
      </c>
      <c r="C14" s="11">
        <v>8</v>
      </c>
      <c r="D14" s="12">
        <v>44263</v>
      </c>
      <c r="E14" s="12">
        <v>44264</v>
      </c>
      <c r="F14" s="13">
        <f t="shared" si="0"/>
        <v>44264</v>
      </c>
      <c r="G14" s="23" t="s">
        <v>14</v>
      </c>
      <c r="H14" s="75" t="s">
        <v>13</v>
      </c>
      <c r="I14" s="76" t="s">
        <v>224</v>
      </c>
      <c r="J14" s="16"/>
      <c r="K14" s="22" t="str">
        <f t="shared" si="1"/>
        <v>Mar.29</v>
      </c>
      <c r="L14" s="16" t="s">
        <v>247</v>
      </c>
      <c r="M14" s="16" t="s">
        <v>15</v>
      </c>
      <c r="N14" s="16" t="s">
        <v>247</v>
      </c>
      <c r="O14" s="16" t="s">
        <v>248</v>
      </c>
      <c r="P14" s="19" t="s">
        <v>249</v>
      </c>
    </row>
    <row r="15" spans="1:19" ht="27.75" customHeight="1">
      <c r="A15" s="20" t="s">
        <v>12</v>
      </c>
      <c r="B15" s="10" t="s">
        <v>193</v>
      </c>
      <c r="C15" s="11">
        <v>9</v>
      </c>
      <c r="D15" s="12">
        <v>44264</v>
      </c>
      <c r="E15" s="12">
        <v>44265</v>
      </c>
      <c r="F15" s="13">
        <f t="shared" si="0"/>
        <v>44265</v>
      </c>
      <c r="G15" s="23" t="s">
        <v>14</v>
      </c>
      <c r="H15" s="15"/>
      <c r="I15" s="16"/>
      <c r="J15" s="16"/>
      <c r="K15" s="22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194</v>
      </c>
      <c r="C16" s="11"/>
      <c r="D16" s="12">
        <v>44265</v>
      </c>
      <c r="E16" s="12">
        <v>44266</v>
      </c>
      <c r="F16" s="13">
        <f t="shared" si="0"/>
        <v>44266</v>
      </c>
      <c r="G16" s="23" t="s">
        <v>14</v>
      </c>
      <c r="H16" s="25"/>
      <c r="I16" s="26"/>
      <c r="J16" s="26"/>
      <c r="K16" s="27"/>
      <c r="L16" s="28"/>
      <c r="M16" s="27"/>
      <c r="N16" s="29"/>
      <c r="O16" s="29"/>
      <c r="P16" s="30"/>
    </row>
    <row r="17" spans="1:19" ht="27.75" customHeight="1" thickBot="1">
      <c r="A17" s="20" t="s">
        <v>12</v>
      </c>
      <c r="B17" s="10" t="s">
        <v>195</v>
      </c>
      <c r="C17" s="11">
        <v>1</v>
      </c>
      <c r="D17" s="12" t="s">
        <v>16</v>
      </c>
      <c r="E17" s="12" t="s">
        <v>16</v>
      </c>
      <c r="F17" s="13" t="str">
        <f t="shared" si="0"/>
        <v>-</v>
      </c>
      <c r="G17" s="21"/>
      <c r="H17" s="25"/>
      <c r="I17" s="26"/>
      <c r="J17" s="26"/>
      <c r="K17" s="27"/>
      <c r="L17" s="28"/>
      <c r="M17" s="27"/>
      <c r="N17" s="29"/>
      <c r="O17" s="29"/>
      <c r="P17" s="30"/>
      <c r="R17" s="108"/>
    </row>
    <row r="18" spans="1:19" ht="27.75" customHeight="1" thickTop="1" thickBot="1">
      <c r="A18" s="20" t="s">
        <v>12</v>
      </c>
      <c r="B18" s="10" t="s">
        <v>196</v>
      </c>
      <c r="C18" s="11">
        <v>2</v>
      </c>
      <c r="D18" s="12">
        <v>44267</v>
      </c>
      <c r="E18" s="12">
        <v>44268</v>
      </c>
      <c r="F18" s="13">
        <f t="shared" si="0"/>
        <v>44268</v>
      </c>
      <c r="G18" s="14" t="s">
        <v>14</v>
      </c>
      <c r="H18" s="135" t="s">
        <v>17</v>
      </c>
      <c r="I18" s="136"/>
      <c r="J18" s="136"/>
      <c r="K18" s="136"/>
      <c r="L18" s="136"/>
      <c r="M18" s="136"/>
      <c r="N18" s="136"/>
      <c r="O18" s="136"/>
      <c r="P18" s="137"/>
      <c r="R18" s="32"/>
      <c r="S18" s="32"/>
    </row>
    <row r="19" spans="1:19" ht="27.75" customHeight="1" thickBot="1">
      <c r="A19" s="20" t="s">
        <v>12</v>
      </c>
      <c r="B19" s="10" t="s">
        <v>197</v>
      </c>
      <c r="C19" s="11">
        <v>3</v>
      </c>
      <c r="D19" s="12">
        <v>44268</v>
      </c>
      <c r="E19" s="12">
        <v>44269</v>
      </c>
      <c r="F19" s="13">
        <f t="shared" si="0"/>
        <v>44269</v>
      </c>
      <c r="G19" s="14"/>
      <c r="H19" s="33"/>
      <c r="I19" s="33"/>
      <c r="J19" s="34"/>
      <c r="K19" s="35"/>
      <c r="L19" s="36"/>
      <c r="M19" s="36"/>
      <c r="N19" s="35"/>
      <c r="O19" s="36"/>
      <c r="P19" s="37"/>
      <c r="Q19" s="37"/>
      <c r="R19" s="32"/>
    </row>
    <row r="20" spans="1:19" ht="27.75" customHeight="1">
      <c r="A20" s="20" t="s">
        <v>12</v>
      </c>
      <c r="B20" s="10" t="s">
        <v>198</v>
      </c>
      <c r="C20" s="11">
        <v>4</v>
      </c>
      <c r="D20" s="12">
        <v>44269</v>
      </c>
      <c r="E20" s="12">
        <v>44270</v>
      </c>
      <c r="F20" s="13">
        <f t="shared" si="0"/>
        <v>44270</v>
      </c>
      <c r="G20" s="14"/>
      <c r="H20" s="138" t="s">
        <v>18</v>
      </c>
      <c r="I20" s="139"/>
      <c r="J20" s="139"/>
      <c r="K20" s="139"/>
      <c r="L20" s="139"/>
      <c r="M20" s="139"/>
      <c r="N20" s="139"/>
      <c r="O20" s="140"/>
      <c r="P20" s="14" t="s">
        <v>14</v>
      </c>
      <c r="Q20" s="14" t="s">
        <v>14</v>
      </c>
      <c r="R20" s="32"/>
    </row>
    <row r="21" spans="1:19" ht="27.75" customHeight="1" thickBot="1">
      <c r="A21" s="9" t="s">
        <v>12</v>
      </c>
      <c r="B21" s="10" t="s">
        <v>199</v>
      </c>
      <c r="C21" s="11">
        <v>5</v>
      </c>
      <c r="D21" s="12">
        <v>44270</v>
      </c>
      <c r="E21" s="12">
        <v>44271</v>
      </c>
      <c r="F21" s="88">
        <f t="shared" si="0"/>
        <v>44271</v>
      </c>
      <c r="G21" s="14" t="s">
        <v>14</v>
      </c>
      <c r="H21" s="141"/>
      <c r="I21" s="142"/>
      <c r="J21" s="142"/>
      <c r="K21" s="142"/>
      <c r="L21" s="142"/>
      <c r="M21" s="142"/>
      <c r="N21" s="142"/>
      <c r="O21" s="143"/>
      <c r="P21" s="14" t="s">
        <v>14</v>
      </c>
      <c r="Q21" s="14" t="s">
        <v>14</v>
      </c>
      <c r="R21" s="2"/>
    </row>
    <row r="22" spans="1:19" ht="27.75" customHeight="1" thickBot="1">
      <c r="A22" s="9" t="s">
        <v>12</v>
      </c>
      <c r="B22" s="10" t="s">
        <v>200</v>
      </c>
      <c r="C22" s="11">
        <v>6</v>
      </c>
      <c r="D22" s="12">
        <v>44271</v>
      </c>
      <c r="E22" s="12">
        <v>44272</v>
      </c>
      <c r="F22" s="88">
        <f t="shared" si="0"/>
        <v>44272</v>
      </c>
      <c r="G22" s="14" t="s">
        <v>14</v>
      </c>
      <c r="H22" s="101" t="s">
        <v>2</v>
      </c>
      <c r="I22" s="102" t="s">
        <v>3</v>
      </c>
      <c r="J22" s="103" t="s">
        <v>7</v>
      </c>
      <c r="K22" s="104" t="s">
        <v>5</v>
      </c>
      <c r="L22" s="103" t="s">
        <v>19</v>
      </c>
      <c r="M22" s="104" t="s">
        <v>20</v>
      </c>
      <c r="N22" s="104" t="s">
        <v>21</v>
      </c>
      <c r="O22" s="105" t="s">
        <v>5</v>
      </c>
      <c r="P22" s="14" t="s">
        <v>14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201</v>
      </c>
      <c r="C23" s="11">
        <v>7</v>
      </c>
      <c r="D23" s="12">
        <v>44272</v>
      </c>
      <c r="E23" s="12">
        <v>44273</v>
      </c>
      <c r="F23" s="88">
        <f t="shared" si="0"/>
        <v>44273</v>
      </c>
      <c r="G23" s="14" t="s">
        <v>14</v>
      </c>
      <c r="H23" s="97" t="s">
        <v>22</v>
      </c>
      <c r="I23" s="67" t="s">
        <v>181</v>
      </c>
      <c r="J23" s="98">
        <v>3</v>
      </c>
      <c r="K23" s="100" t="s">
        <v>174</v>
      </c>
      <c r="L23" s="106" t="s">
        <v>175</v>
      </c>
      <c r="M23" s="100" t="s">
        <v>177</v>
      </c>
      <c r="N23" s="100" t="s">
        <v>182</v>
      </c>
      <c r="O23" s="159" t="s">
        <v>183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202</v>
      </c>
      <c r="C24" s="11">
        <v>8</v>
      </c>
      <c r="D24" s="12" t="s">
        <v>16</v>
      </c>
      <c r="E24" s="12" t="s">
        <v>16</v>
      </c>
      <c r="F24" s="88" t="str">
        <f t="shared" si="0"/>
        <v>-</v>
      </c>
      <c r="G24" s="14" t="s">
        <v>14</v>
      </c>
      <c r="H24" s="25" t="s">
        <v>22</v>
      </c>
      <c r="I24" s="67" t="s">
        <v>250</v>
      </c>
      <c r="J24" s="26">
        <v>4</v>
      </c>
      <c r="K24" s="22" t="str">
        <f>O23</f>
        <v>Mar.04/05</v>
      </c>
      <c r="L24" s="16" t="s">
        <v>226</v>
      </c>
      <c r="M24" s="16" t="s">
        <v>228</v>
      </c>
      <c r="N24" s="16" t="s">
        <v>229</v>
      </c>
      <c r="O24" s="19" t="s">
        <v>231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203</v>
      </c>
      <c r="C25" s="11">
        <v>9</v>
      </c>
      <c r="D25" s="12">
        <v>44274</v>
      </c>
      <c r="E25" s="12">
        <v>44275</v>
      </c>
      <c r="F25" s="88">
        <f t="shared" si="0"/>
        <v>44275</v>
      </c>
      <c r="G25" s="14"/>
      <c r="H25" s="25" t="s">
        <v>22</v>
      </c>
      <c r="I25" s="67" t="s">
        <v>251</v>
      </c>
      <c r="J25" s="67">
        <v>5</v>
      </c>
      <c r="K25" s="22" t="str">
        <f>O24</f>
        <v>Mar.11/12</v>
      </c>
      <c r="L25" s="16" t="s">
        <v>232</v>
      </c>
      <c r="M25" s="16" t="s">
        <v>234</v>
      </c>
      <c r="N25" s="16" t="s">
        <v>235</v>
      </c>
      <c r="O25" s="19" t="s">
        <v>237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204</v>
      </c>
      <c r="C26" s="11"/>
      <c r="D26" s="12">
        <v>44275</v>
      </c>
      <c r="E26" s="12">
        <v>44276</v>
      </c>
      <c r="F26" s="88">
        <f t="shared" si="0"/>
        <v>44276</v>
      </c>
      <c r="G26" s="14" t="s">
        <v>14</v>
      </c>
      <c r="H26" s="25" t="s">
        <v>22</v>
      </c>
      <c r="I26" s="67" t="s">
        <v>252</v>
      </c>
      <c r="J26" s="26">
        <v>6</v>
      </c>
      <c r="K26" s="16" t="str">
        <f>O25</f>
        <v>Mar.18/19</v>
      </c>
      <c r="L26" s="16" t="s">
        <v>238</v>
      </c>
      <c r="M26" s="16" t="s">
        <v>240</v>
      </c>
      <c r="N26" s="16" t="s">
        <v>241</v>
      </c>
      <c r="O26" s="19" t="s">
        <v>243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205</v>
      </c>
      <c r="C27" s="11">
        <v>1</v>
      </c>
      <c r="D27" s="12">
        <v>44276</v>
      </c>
      <c r="E27" s="12">
        <v>44277</v>
      </c>
      <c r="F27" s="88">
        <f t="shared" si="0"/>
        <v>44277</v>
      </c>
      <c r="G27" s="14" t="s">
        <v>14</v>
      </c>
      <c r="H27" s="25" t="s">
        <v>22</v>
      </c>
      <c r="I27" s="67" t="s">
        <v>253</v>
      </c>
      <c r="J27" s="67">
        <v>7</v>
      </c>
      <c r="K27" s="16" t="str">
        <f>O26</f>
        <v>Mar.25/26</v>
      </c>
      <c r="L27" s="16" t="s">
        <v>244</v>
      </c>
      <c r="M27" s="16" t="s">
        <v>246</v>
      </c>
      <c r="N27" s="16" t="s">
        <v>247</v>
      </c>
      <c r="O27" s="19" t="s">
        <v>249</v>
      </c>
      <c r="Q27" s="14" t="s">
        <v>14</v>
      </c>
      <c r="R27" s="2"/>
      <c r="S27" s="2"/>
    </row>
    <row r="28" spans="1:19" ht="27.75" customHeight="1" thickBot="1">
      <c r="A28" s="9" t="s">
        <v>12</v>
      </c>
      <c r="B28" s="10" t="s">
        <v>206</v>
      </c>
      <c r="C28" s="11">
        <v>2</v>
      </c>
      <c r="D28" s="12">
        <v>44277</v>
      </c>
      <c r="E28" s="12">
        <v>44278</v>
      </c>
      <c r="F28" s="88">
        <f t="shared" si="0"/>
        <v>44278</v>
      </c>
      <c r="G28" s="14" t="s">
        <v>14</v>
      </c>
      <c r="H28" s="25"/>
      <c r="I28" s="26"/>
      <c r="J28" s="26"/>
      <c r="K28" s="16"/>
      <c r="L28" s="26"/>
      <c r="M28" s="16"/>
      <c r="N28" s="16"/>
      <c r="O28" s="19"/>
      <c r="Q28" s="14" t="s">
        <v>14</v>
      </c>
      <c r="R28" s="14" t="s">
        <v>14</v>
      </c>
      <c r="S28" s="14" t="s">
        <v>14</v>
      </c>
    </row>
    <row r="29" spans="1:19" ht="27.75" customHeight="1" thickTop="1" thickBot="1">
      <c r="A29" s="9" t="s">
        <v>12</v>
      </c>
      <c r="B29" s="10" t="s">
        <v>207</v>
      </c>
      <c r="C29" s="11">
        <v>3</v>
      </c>
      <c r="D29" s="12">
        <v>44278</v>
      </c>
      <c r="E29" s="12">
        <v>44279</v>
      </c>
      <c r="F29" s="88">
        <f t="shared" si="0"/>
        <v>44279</v>
      </c>
      <c r="G29" s="14" t="s">
        <v>14</v>
      </c>
      <c r="H29" s="135" t="s">
        <v>17</v>
      </c>
      <c r="I29" s="136"/>
      <c r="J29" s="136"/>
      <c r="K29" s="136"/>
      <c r="L29" s="136"/>
      <c r="M29" s="136"/>
      <c r="N29" s="136"/>
      <c r="O29" s="137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208</v>
      </c>
      <c r="C30" s="11">
        <v>4</v>
      </c>
      <c r="D30" s="12">
        <v>44279</v>
      </c>
      <c r="E30" s="12">
        <v>44280</v>
      </c>
      <c r="F30" s="88">
        <f t="shared" si="0"/>
        <v>44280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209</v>
      </c>
      <c r="C31" s="11">
        <v>5</v>
      </c>
      <c r="D31" s="12" t="s">
        <v>16</v>
      </c>
      <c r="E31" s="12" t="s">
        <v>16</v>
      </c>
      <c r="F31" s="88" t="str">
        <f t="shared" si="0"/>
        <v>-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210</v>
      </c>
      <c r="C32" s="11">
        <v>6</v>
      </c>
      <c r="D32" s="12">
        <v>44281</v>
      </c>
      <c r="E32" s="12">
        <v>44282</v>
      </c>
      <c r="F32" s="88">
        <f t="shared" si="0"/>
        <v>44282</v>
      </c>
      <c r="G32" s="4"/>
      <c r="H32" s="144" t="s">
        <v>23</v>
      </c>
      <c r="I32" s="144"/>
      <c r="J32" s="110"/>
      <c r="K32" s="144" t="s">
        <v>24</v>
      </c>
      <c r="L32" s="144"/>
      <c r="M32" s="145" t="s">
        <v>25</v>
      </c>
      <c r="N32" s="145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211</v>
      </c>
      <c r="C33" s="11">
        <v>7</v>
      </c>
      <c r="D33" s="12">
        <v>44282</v>
      </c>
      <c r="E33" s="12">
        <v>44283</v>
      </c>
      <c r="F33" s="88">
        <f t="shared" si="0"/>
        <v>44283</v>
      </c>
      <c r="G33" s="4"/>
      <c r="H33" s="155" t="s">
        <v>27</v>
      </c>
      <c r="I33" s="155"/>
      <c r="J33" s="155"/>
      <c r="K33" s="154" t="s">
        <v>28</v>
      </c>
      <c r="L33" s="154"/>
      <c r="M33" s="134" t="s">
        <v>29</v>
      </c>
      <c r="N33" s="134"/>
      <c r="O33" s="109" t="s">
        <v>30</v>
      </c>
      <c r="R33" s="2"/>
    </row>
    <row r="34" spans="1:19" ht="27.75" customHeight="1">
      <c r="A34" s="9" t="s">
        <v>12</v>
      </c>
      <c r="B34" s="10" t="s">
        <v>212</v>
      </c>
      <c r="C34" s="11">
        <v>8</v>
      </c>
      <c r="D34" s="12">
        <v>44283</v>
      </c>
      <c r="E34" s="12">
        <v>44284</v>
      </c>
      <c r="F34" s="88">
        <f t="shared" si="0"/>
        <v>44284</v>
      </c>
      <c r="G34" s="4"/>
      <c r="H34" s="147" t="s">
        <v>31</v>
      </c>
      <c r="I34" s="147"/>
      <c r="J34" s="147"/>
      <c r="K34" s="154" t="s">
        <v>32</v>
      </c>
      <c r="L34" s="154"/>
      <c r="M34" s="134" t="s">
        <v>33</v>
      </c>
      <c r="N34" s="134"/>
      <c r="O34" s="109" t="s">
        <v>34</v>
      </c>
      <c r="R34" s="2"/>
    </row>
    <row r="35" spans="1:19" ht="27.75" customHeight="1">
      <c r="A35" s="9" t="s">
        <v>12</v>
      </c>
      <c r="B35" s="10" t="s">
        <v>213</v>
      </c>
      <c r="C35" s="11">
        <v>9</v>
      </c>
      <c r="D35" s="12">
        <v>44284</v>
      </c>
      <c r="E35" s="12">
        <v>44285</v>
      </c>
      <c r="F35" s="88">
        <f t="shared" si="0"/>
        <v>44285</v>
      </c>
      <c r="G35" s="46"/>
      <c r="H35" s="147" t="s">
        <v>35</v>
      </c>
      <c r="I35" s="147"/>
      <c r="J35" s="147"/>
      <c r="K35" s="154" t="s">
        <v>36</v>
      </c>
      <c r="L35" s="154"/>
      <c r="M35" s="134" t="s">
        <v>37</v>
      </c>
      <c r="N35" s="134"/>
      <c r="O35" s="109" t="s">
        <v>38</v>
      </c>
      <c r="P35" s="47"/>
      <c r="Q35" s="47"/>
      <c r="R35" s="2"/>
    </row>
    <row r="36" spans="1:19" ht="26.25" customHeight="1">
      <c r="A36" s="9" t="s">
        <v>12</v>
      </c>
      <c r="B36" s="10" t="s">
        <v>214</v>
      </c>
      <c r="C36" s="11"/>
      <c r="D36" s="12">
        <v>44285</v>
      </c>
      <c r="E36" s="12">
        <v>44286</v>
      </c>
      <c r="F36" s="88">
        <f t="shared" si="0"/>
        <v>44286</v>
      </c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156" t="s">
        <v>215</v>
      </c>
      <c r="C37" s="72">
        <v>1</v>
      </c>
      <c r="D37" s="157">
        <v>44286</v>
      </c>
      <c r="E37" s="157">
        <v>44287</v>
      </c>
      <c r="F37" s="71">
        <f t="shared" si="0"/>
        <v>44287</v>
      </c>
      <c r="G37" s="4"/>
      <c r="M37" s="146" t="s">
        <v>27</v>
      </c>
      <c r="N37" s="146"/>
      <c r="O37" s="146"/>
      <c r="P37" s="134"/>
      <c r="Q37" s="134"/>
      <c r="R37" s="2"/>
      <c r="S37" s="2"/>
    </row>
    <row r="38" spans="1:19" ht="27.75" customHeight="1">
      <c r="A38" s="4" t="s">
        <v>39</v>
      </c>
      <c r="B38" s="49"/>
      <c r="C38" s="34"/>
      <c r="D38" s="37"/>
      <c r="E38" s="37"/>
      <c r="F38" s="37"/>
      <c r="G38" s="4"/>
      <c r="M38" s="146"/>
      <c r="N38" s="146"/>
      <c r="O38" s="146"/>
      <c r="P38" s="134"/>
      <c r="Q38" s="134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146"/>
      <c r="Q41" s="146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147"/>
      <c r="I42" s="147"/>
      <c r="J42" s="147"/>
      <c r="K42" s="147"/>
      <c r="L42" s="147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147"/>
      <c r="I43" s="147"/>
      <c r="J43" s="147"/>
      <c r="K43" s="147"/>
      <c r="L43" s="147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107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107"/>
      <c r="P47" s="107"/>
    </row>
    <row r="48" spans="1:19" ht="15" customHeight="1">
      <c r="O48" s="107"/>
      <c r="P48" s="107"/>
    </row>
  </sheetData>
  <mergeCells count="30"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P18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2301</vt:lpstr>
      <vt:lpstr>2302</vt:lpstr>
      <vt:lpstr>2303</vt:lpstr>
      <vt:lpstr>'2301'!Print_Area</vt:lpstr>
      <vt:lpstr>'2302'!Print_Area</vt:lpstr>
      <vt:lpstr>'2303'!Print_Area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CML37</cp:lastModifiedBy>
  <cp:lastPrinted>2022-12-19T02:53:30Z</cp:lastPrinted>
  <dcterms:created xsi:type="dcterms:W3CDTF">2022-11-25T04:36:07Z</dcterms:created>
  <dcterms:modified xsi:type="dcterms:W3CDTF">2023-01-19T01:57:27Z</dcterms:modified>
</cp:coreProperties>
</file>