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68.CML-DOM\Desktop\"/>
    </mc:Choice>
  </mc:AlternateContent>
  <bookViews>
    <workbookView xWindow="0" yWindow="2400" windowWidth="19200" windowHeight="11370"/>
  </bookViews>
  <sheets>
    <sheet name="2301" sheetId="1" r:id="rId1"/>
  </sheets>
  <definedNames>
    <definedName name="_xlnm.Print_Area" localSheetId="0">'2301'!$A$1:$P$41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27" i="1" l="1"/>
  <c r="K26" i="1"/>
  <c r="K25" i="1"/>
  <c r="K13" i="1"/>
  <c r="K10" i="1"/>
  <c r="K9" i="1"/>
  <c r="K8" i="1"/>
  <c r="K7" i="1"/>
</calcChain>
</file>

<file path=xl/sharedStrings.xml><?xml version="1.0" encoding="utf-8"?>
<sst xmlns="http://schemas.openxmlformats.org/spreadsheetml/2006/main" count="251" uniqueCount="117">
  <si>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</si>
  <si>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  Hiroshima,  Tokuyama,  Moji,  Nakanoseki</t>
    <phoneticPr fontId="3"/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</si>
  <si>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</si>
  <si>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</si>
  <si>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</si>
  <si>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</si>
  <si>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</si>
  <si>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</si>
  <si>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</si>
  <si>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</si>
  <si>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</si>
  <si>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</si>
  <si>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</si>
  <si>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</si>
  <si>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</si>
  <si>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</si>
  <si>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</si>
  <si>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</si>
  <si>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 xml:space="preserve">MARVEL (Container Ship) - Iyomishima, Mizushima, Osaka 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</si>
  <si>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</si>
  <si>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</si>
  <si>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</si>
  <si>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</si>
  <si>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</si>
  <si>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</si>
  <si>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</si>
  <si>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</si>
  <si>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</si>
  <si>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</si>
  <si>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</si>
  <si>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</si>
  <si>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</si>
  <si>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</si>
  <si>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</si>
  <si>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</si>
  <si>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</si>
  <si>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</si>
  <si>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</si>
  <si>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</si>
  <si>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</si>
  <si>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</si>
  <si>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</si>
  <si>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</si>
  <si>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r>
      <t xml:space="preserve">  Monthly Schedule &lt;&lt; January,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</si>
  <si>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2001S/N</t>
    <phoneticPr fontId="4"/>
  </si>
  <si>
    <t>2002S/N</t>
  </si>
  <si>
    <t>2003S/N</t>
  </si>
  <si>
    <t>2004S/N</t>
  </si>
  <si>
    <t>2005S/N</t>
  </si>
  <si>
    <t>2006S/N</t>
  </si>
  <si>
    <t>2007S/N</t>
  </si>
  <si>
    <t>2008S/N</t>
  </si>
  <si>
    <t>2009S/N</t>
  </si>
  <si>
    <t>2010S/N</t>
  </si>
  <si>
    <t>2011S/N</t>
  </si>
  <si>
    <t>2012S/N</t>
  </si>
  <si>
    <t>2013S/N</t>
  </si>
  <si>
    <t>2014S/N</t>
  </si>
  <si>
    <t>2015S/N</t>
  </si>
  <si>
    <t>4306E/W</t>
    <phoneticPr fontId="3"/>
  </si>
  <si>
    <t>Jan.04</t>
    <phoneticPr fontId="3"/>
  </si>
  <si>
    <t>Jan.05</t>
    <phoneticPr fontId="3"/>
  </si>
  <si>
    <t>Jan.06</t>
    <phoneticPr fontId="3"/>
  </si>
  <si>
    <t>Jan.07/08</t>
    <phoneticPr fontId="3"/>
  </si>
  <si>
    <t>4307E/W</t>
    <phoneticPr fontId="3"/>
  </si>
  <si>
    <t>4308E/W</t>
  </si>
  <si>
    <t>4309E/W</t>
  </si>
  <si>
    <t>4310E/W</t>
  </si>
  <si>
    <t>4311E/W</t>
  </si>
  <si>
    <t>4312E/W</t>
  </si>
  <si>
    <t>4313E/W</t>
  </si>
  <si>
    <t>Jan.09</t>
    <phoneticPr fontId="3"/>
  </si>
  <si>
    <t>Jan.10</t>
    <phoneticPr fontId="3"/>
  </si>
  <si>
    <t>Jan.11</t>
    <phoneticPr fontId="3"/>
  </si>
  <si>
    <t>Jan.12</t>
    <phoneticPr fontId="3"/>
  </si>
  <si>
    <t>Jan.13</t>
    <phoneticPr fontId="3"/>
  </si>
  <si>
    <t>Jan.14/15</t>
    <phoneticPr fontId="3"/>
  </si>
  <si>
    <t>Jan.16</t>
    <phoneticPr fontId="3"/>
  </si>
  <si>
    <t>Jan.17</t>
    <phoneticPr fontId="3"/>
  </si>
  <si>
    <t>Jan.18</t>
    <phoneticPr fontId="3"/>
  </si>
  <si>
    <t>Jan.19</t>
    <phoneticPr fontId="3"/>
  </si>
  <si>
    <t>Jan.20</t>
    <phoneticPr fontId="3"/>
  </si>
  <si>
    <t>Jan.21/22</t>
    <phoneticPr fontId="3"/>
  </si>
  <si>
    <t>Jan.25</t>
    <phoneticPr fontId="3"/>
  </si>
  <si>
    <t>Jan.26</t>
    <phoneticPr fontId="3"/>
  </si>
  <si>
    <t>Jan.27</t>
    <phoneticPr fontId="3"/>
  </si>
  <si>
    <t>Jan.28/29</t>
    <phoneticPr fontId="3"/>
  </si>
  <si>
    <t>Jan.30</t>
    <phoneticPr fontId="3"/>
  </si>
  <si>
    <t>Jan.31</t>
    <phoneticPr fontId="3"/>
  </si>
  <si>
    <t>Feb.01</t>
    <phoneticPr fontId="3"/>
  </si>
  <si>
    <t>3955E/W</t>
    <phoneticPr fontId="3"/>
  </si>
  <si>
    <t>3956E/W</t>
  </si>
  <si>
    <t>3957E/W</t>
  </si>
  <si>
    <t>3958E/W</t>
  </si>
  <si>
    <t>3959E/W</t>
  </si>
  <si>
    <t>Jan.23</t>
    <phoneticPr fontId="3"/>
  </si>
  <si>
    <t>Feb.02</t>
    <phoneticPr fontId="3"/>
  </si>
  <si>
    <t>Feb.04/05</t>
    <phoneticPr fontId="3"/>
  </si>
  <si>
    <t>BLANK SAILING (DUE TO NEW YEAR HOLIDAYS IN JAPAN)</t>
    <phoneticPr fontId="3"/>
  </si>
  <si>
    <t>BLANK SAILING (DUE TO LUNER NEW YEAR HOLIDAYS IN SOUTH KOREA)</t>
    <phoneticPr fontId="3"/>
  </si>
  <si>
    <t>2016S/N</t>
  </si>
  <si>
    <t>2017S/N</t>
  </si>
  <si>
    <t>2018S/N</t>
  </si>
  <si>
    <t>2019S/N</t>
  </si>
  <si>
    <t>2020S/N</t>
  </si>
  <si>
    <t>2021S/N</t>
  </si>
  <si>
    <t>2022S/N</t>
  </si>
  <si>
    <t>2024S/N</t>
  </si>
  <si>
    <t>2025S/N</t>
  </si>
  <si>
    <t>2026S/N</t>
  </si>
  <si>
    <t>2027S/N</t>
  </si>
  <si>
    <t>2028S/N</t>
  </si>
  <si>
    <t>2029S/N</t>
  </si>
  <si>
    <t>2030S/N</t>
  </si>
  <si>
    <t>2031S/N</t>
  </si>
  <si>
    <t>2032S/N</t>
    <phoneticPr fontId="4"/>
  </si>
  <si>
    <t>2023N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</si>
</sst>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1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56" fontId="14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176" fontId="14" fillId="3" borderId="27" xfId="0" quotePrefix="1" applyNumberFormat="1" applyFont="1" applyFill="1" applyBorder="1" applyAlignment="1">
      <alignment horizontal="center" vertical="center" wrapText="1"/>
    </xf>
    <xf numFmtId="176" fontId="14" fillId="3" borderId="2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16" fontId="16" fillId="3" borderId="26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6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4" fillId="3" borderId="0" xfId="0" applyFont="1" applyFill="1" applyAlignment="1">
      <alignment horizontal="right"/>
    </xf>
    <xf numFmtId="0" fontId="25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center"/>
    </xf>
    <xf numFmtId="0" fontId="27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shrinkToFit="1"/>
    </xf>
    <xf numFmtId="0" fontId="26" fillId="3" borderId="0" xfId="0" applyFont="1" applyFill="1" applyBorder="1" applyAlignment="1">
      <alignment horizontal="center" vertical="center" shrinkToFit="1"/>
    </xf>
    <xf numFmtId="0" fontId="30" fillId="3" borderId="0" xfId="0" applyFont="1" applyFill="1" applyAlignment="1">
      <alignment horizontal="left"/>
    </xf>
    <xf numFmtId="56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6" fontId="14" fillId="0" borderId="27" xfId="0" quotePrefix="1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shrinkToFit="1"/>
    </xf>
    <xf numFmtId="56" fontId="14" fillId="0" borderId="37" xfId="0" applyNumberFormat="1" applyFont="1" applyFill="1" applyBorder="1" applyAlignment="1">
      <alignment horizontal="center" vertical="center"/>
    </xf>
    <xf numFmtId="176" fontId="14" fillId="0" borderId="39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 wrapText="1"/>
    </xf>
    <xf numFmtId="176" fontId="14" fillId="3" borderId="4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176" fontId="16" fillId="0" borderId="26" xfId="0" applyNumberFormat="1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176" fontId="14" fillId="0" borderId="27" xfId="0" applyNumberFormat="1" applyFont="1" applyFill="1" applyBorder="1" applyAlignment="1">
      <alignment horizontal="center" vertical="center" wrapText="1"/>
    </xf>
    <xf numFmtId="176" fontId="14" fillId="0" borderId="40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>
      <alignment horizontal="center" vertical="center" wrapText="1"/>
    </xf>
    <xf numFmtId="176" fontId="14" fillId="0" borderId="4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8" xfId="0" applyFont="1" applyFill="1" applyBorder="1" applyAlignment="1">
      <alignment horizontal="center" vertical="center" shrinkToFit="1"/>
    </xf>
    <xf numFmtId="0" fontId="20" fillId="9" borderId="13" xfId="0" applyFont="1" applyFill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0" fontId="20" fillId="9" borderId="15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23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6" fillId="10" borderId="29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176" fontId="16" fillId="10" borderId="41" xfId="0" applyNumberFormat="1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60" zoomScaleNormal="100" workbookViewId="0">
      <selection activeCell="A3" sqref="A3:F3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87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89" t="s">
        <v>0</v>
      </c>
      <c r="B3" s="90"/>
      <c r="C3" s="90"/>
      <c r="D3" s="90"/>
      <c r="E3" s="90"/>
      <c r="F3" s="91"/>
      <c r="G3" s="2"/>
      <c r="H3" s="92" t="s">
        <v>1</v>
      </c>
      <c r="I3" s="93"/>
      <c r="J3" s="93"/>
      <c r="K3" s="93"/>
      <c r="L3" s="93"/>
      <c r="M3" s="93"/>
      <c r="N3" s="93"/>
      <c r="O3" s="93"/>
      <c r="P3" s="94"/>
      <c r="R3" s="2"/>
      <c r="S3" s="2"/>
    </row>
    <row r="4" spans="1:19" ht="25.5" customHeight="1" thickBot="1" x14ac:dyDescent="0.25">
      <c r="A4" s="98" t="s">
        <v>2</v>
      </c>
      <c r="B4" s="100" t="s">
        <v>3</v>
      </c>
      <c r="C4" s="102" t="s">
        <v>4</v>
      </c>
      <c r="D4" s="104" t="s">
        <v>5</v>
      </c>
      <c r="E4" s="106" t="s">
        <v>6</v>
      </c>
      <c r="F4" s="108" t="s">
        <v>5</v>
      </c>
      <c r="G4" s="4"/>
      <c r="H4" s="95"/>
      <c r="I4" s="96"/>
      <c r="J4" s="96"/>
      <c r="K4" s="96"/>
      <c r="L4" s="96"/>
      <c r="M4" s="96"/>
      <c r="N4" s="96"/>
      <c r="O4" s="96"/>
      <c r="P4" s="97"/>
    </row>
    <row r="5" spans="1:19" ht="25.5" customHeight="1" thickBot="1" x14ac:dyDescent="0.25">
      <c r="A5" s="99"/>
      <c r="B5" s="101"/>
      <c r="C5" s="103"/>
      <c r="D5" s="105"/>
      <c r="E5" s="107"/>
      <c r="F5" s="109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 x14ac:dyDescent="0.2">
      <c r="A6" s="20" t="s">
        <v>12</v>
      </c>
      <c r="B6" s="10" t="s">
        <v>44</v>
      </c>
      <c r="C6" s="11"/>
      <c r="D6" s="12" t="s">
        <v>16</v>
      </c>
      <c r="E6" s="12" t="s">
        <v>16</v>
      </c>
      <c r="F6" s="13" t="str">
        <f t="shared" ref="F6:F37" si="0">E6</f>
        <v>-</v>
      </c>
      <c r="G6" s="14"/>
      <c r="H6" s="15" t="s">
        <v>13</v>
      </c>
      <c r="I6" s="76" t="s">
        <v>59</v>
      </c>
      <c r="J6" s="16">
        <v>6</v>
      </c>
      <c r="K6" s="76" t="s">
        <v>60</v>
      </c>
      <c r="L6" s="18" t="s">
        <v>61</v>
      </c>
      <c r="M6" s="16" t="s">
        <v>15</v>
      </c>
      <c r="N6" s="18" t="s">
        <v>61</v>
      </c>
      <c r="O6" s="18" t="s">
        <v>62</v>
      </c>
      <c r="P6" s="19" t="s">
        <v>63</v>
      </c>
    </row>
    <row r="7" spans="1:19" ht="27.75" customHeight="1" x14ac:dyDescent="0.2">
      <c r="A7" s="20" t="s">
        <v>12</v>
      </c>
      <c r="B7" s="10" t="s">
        <v>45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16" t="s">
        <v>64</v>
      </c>
      <c r="J7" s="16">
        <v>7</v>
      </c>
      <c r="K7" s="22" t="str">
        <f t="shared" ref="K7:K13" si="1">P6</f>
        <v>Jan.07/08</v>
      </c>
      <c r="L7" s="16" t="s">
        <v>71</v>
      </c>
      <c r="M7" s="16" t="s">
        <v>71</v>
      </c>
      <c r="N7" s="16" t="s">
        <v>15</v>
      </c>
      <c r="O7" s="16" t="s">
        <v>72</v>
      </c>
      <c r="P7" s="16" t="s">
        <v>73</v>
      </c>
    </row>
    <row r="8" spans="1:19" ht="27.75" customHeight="1" x14ac:dyDescent="0.2">
      <c r="A8" s="20" t="s">
        <v>12</v>
      </c>
      <c r="B8" s="10" t="s">
        <v>46</v>
      </c>
      <c r="C8" s="11"/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16" t="s">
        <v>65</v>
      </c>
      <c r="J8" s="16">
        <v>8</v>
      </c>
      <c r="K8" s="22" t="str">
        <f t="shared" si="1"/>
        <v>Jan.11</v>
      </c>
      <c r="L8" s="16" t="s">
        <v>74</v>
      </c>
      <c r="M8" s="16" t="s">
        <v>15</v>
      </c>
      <c r="N8" s="16" t="s">
        <v>74</v>
      </c>
      <c r="O8" s="16" t="s">
        <v>75</v>
      </c>
      <c r="P8" s="19" t="s">
        <v>76</v>
      </c>
    </row>
    <row r="9" spans="1:19" ht="27.75" customHeight="1" x14ac:dyDescent="0.2">
      <c r="A9" s="20" t="s">
        <v>12</v>
      </c>
      <c r="B9" s="10" t="s">
        <v>47</v>
      </c>
      <c r="C9" s="11"/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16" t="s">
        <v>66</v>
      </c>
      <c r="J9" s="16">
        <v>9</v>
      </c>
      <c r="K9" s="22" t="str">
        <f t="shared" si="1"/>
        <v>Jan.14/15</v>
      </c>
      <c r="L9" s="16" t="s">
        <v>77</v>
      </c>
      <c r="M9" s="16" t="s">
        <v>77</v>
      </c>
      <c r="N9" s="16" t="s">
        <v>15</v>
      </c>
      <c r="O9" s="16" t="s">
        <v>78</v>
      </c>
      <c r="P9" s="16" t="s">
        <v>79</v>
      </c>
    </row>
    <row r="10" spans="1:19" ht="27.75" customHeight="1" x14ac:dyDescent="0.2">
      <c r="A10" s="20" t="s">
        <v>12</v>
      </c>
      <c r="B10" s="10" t="s">
        <v>48</v>
      </c>
      <c r="C10" s="11">
        <v>5</v>
      </c>
      <c r="D10" s="73">
        <v>44200</v>
      </c>
      <c r="E10" s="74">
        <v>44201</v>
      </c>
      <c r="F10" s="13">
        <f t="shared" si="0"/>
        <v>44201</v>
      </c>
      <c r="G10" s="24" t="s">
        <v>14</v>
      </c>
      <c r="H10" s="15" t="s">
        <v>13</v>
      </c>
      <c r="I10" s="16" t="s">
        <v>67</v>
      </c>
      <c r="J10" s="16"/>
      <c r="K10" s="22" t="str">
        <f t="shared" si="1"/>
        <v>Jan.18</v>
      </c>
      <c r="L10" s="16" t="s">
        <v>80</v>
      </c>
      <c r="M10" s="16" t="s">
        <v>15</v>
      </c>
      <c r="N10" s="16" t="s">
        <v>80</v>
      </c>
      <c r="O10" s="16" t="s">
        <v>81</v>
      </c>
      <c r="P10" s="19" t="s">
        <v>82</v>
      </c>
    </row>
    <row r="11" spans="1:19" ht="27.75" customHeight="1" x14ac:dyDescent="0.2">
      <c r="A11" s="20" t="s">
        <v>12</v>
      </c>
      <c r="B11" s="10" t="s">
        <v>49</v>
      </c>
      <c r="C11" s="11">
        <v>6</v>
      </c>
      <c r="D11" s="73">
        <v>44201</v>
      </c>
      <c r="E11" s="74">
        <v>44202</v>
      </c>
      <c r="F11" s="13">
        <f t="shared" si="0"/>
        <v>44202</v>
      </c>
      <c r="G11" s="23" t="s">
        <v>14</v>
      </c>
      <c r="H11" s="78" t="s">
        <v>13</v>
      </c>
      <c r="I11" s="79" t="s">
        <v>68</v>
      </c>
      <c r="J11" s="79"/>
      <c r="K11" s="124" t="s">
        <v>99</v>
      </c>
      <c r="L11" s="125"/>
      <c r="M11" s="125"/>
      <c r="N11" s="125"/>
      <c r="O11" s="125"/>
      <c r="P11" s="126"/>
    </row>
    <row r="12" spans="1:19" ht="27.75" customHeight="1" x14ac:dyDescent="0.2">
      <c r="A12" s="20" t="s">
        <v>12</v>
      </c>
      <c r="B12" s="10" t="s">
        <v>50</v>
      </c>
      <c r="C12" s="11">
        <v>7</v>
      </c>
      <c r="D12" s="73">
        <v>44202</v>
      </c>
      <c r="E12" s="74">
        <v>44203</v>
      </c>
      <c r="F12" s="13">
        <f t="shared" si="0"/>
        <v>44203</v>
      </c>
      <c r="G12" s="23" t="s">
        <v>14</v>
      </c>
      <c r="H12" s="15" t="s">
        <v>13</v>
      </c>
      <c r="I12" s="16" t="s">
        <v>69</v>
      </c>
      <c r="J12" s="16">
        <v>2</v>
      </c>
      <c r="K12" s="17" t="s">
        <v>83</v>
      </c>
      <c r="L12" s="16" t="s">
        <v>84</v>
      </c>
      <c r="M12" s="16" t="s">
        <v>15</v>
      </c>
      <c r="N12" s="16" t="s">
        <v>84</v>
      </c>
      <c r="O12" s="16" t="s">
        <v>85</v>
      </c>
      <c r="P12" s="19" t="s">
        <v>86</v>
      </c>
    </row>
    <row r="13" spans="1:19" ht="27.75" customHeight="1" x14ac:dyDescent="0.2">
      <c r="A13" s="20" t="s">
        <v>12</v>
      </c>
      <c r="B13" s="10" t="s">
        <v>51</v>
      </c>
      <c r="C13" s="11">
        <v>8</v>
      </c>
      <c r="D13" s="12" t="s">
        <v>16</v>
      </c>
      <c r="E13" s="12" t="s">
        <v>16</v>
      </c>
      <c r="F13" s="13" t="str">
        <f t="shared" si="0"/>
        <v>-</v>
      </c>
      <c r="G13" s="23"/>
      <c r="H13" s="75" t="s">
        <v>13</v>
      </c>
      <c r="I13" s="16" t="s">
        <v>70</v>
      </c>
      <c r="J13" s="76">
        <v>3</v>
      </c>
      <c r="K13" s="77" t="str">
        <f t="shared" si="1"/>
        <v>Jan.28/29</v>
      </c>
      <c r="L13" s="16" t="s">
        <v>87</v>
      </c>
      <c r="M13" s="16" t="s">
        <v>87</v>
      </c>
      <c r="N13" s="16" t="s">
        <v>15</v>
      </c>
      <c r="O13" s="16" t="s">
        <v>88</v>
      </c>
      <c r="P13" s="16" t="s">
        <v>89</v>
      </c>
    </row>
    <row r="14" spans="1:19" ht="27.75" customHeight="1" x14ac:dyDescent="0.2">
      <c r="A14" s="20" t="s">
        <v>12</v>
      </c>
      <c r="B14" s="10" t="s">
        <v>52</v>
      </c>
      <c r="C14" s="11">
        <v>9</v>
      </c>
      <c r="D14" s="73">
        <v>44204</v>
      </c>
      <c r="E14" s="74">
        <v>44205</v>
      </c>
      <c r="F14" s="13">
        <f t="shared" si="0"/>
        <v>44205</v>
      </c>
      <c r="G14" s="23" t="s">
        <v>14</v>
      </c>
      <c r="H14" s="15"/>
      <c r="I14" s="16"/>
      <c r="J14" s="16"/>
      <c r="K14" s="22"/>
      <c r="L14" s="16"/>
      <c r="M14" s="16"/>
      <c r="N14" s="16"/>
      <c r="O14" s="16"/>
      <c r="P14" s="19"/>
    </row>
    <row r="15" spans="1:19" ht="27.75" customHeight="1" x14ac:dyDescent="0.2">
      <c r="A15" s="20" t="s">
        <v>12</v>
      </c>
      <c r="B15" s="10" t="s">
        <v>53</v>
      </c>
      <c r="C15" s="11"/>
      <c r="D15" s="73">
        <v>44205</v>
      </c>
      <c r="E15" s="74">
        <v>44206</v>
      </c>
      <c r="F15" s="13">
        <f t="shared" si="0"/>
        <v>44206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 x14ac:dyDescent="0.2">
      <c r="A16" s="20" t="s">
        <v>12</v>
      </c>
      <c r="B16" s="10" t="s">
        <v>54</v>
      </c>
      <c r="C16" s="11">
        <v>4</v>
      </c>
      <c r="D16" s="73">
        <v>44206</v>
      </c>
      <c r="E16" s="74">
        <v>44207</v>
      </c>
      <c r="F16" s="13">
        <f t="shared" si="0"/>
        <v>44207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 x14ac:dyDescent="0.3">
      <c r="A17" s="20" t="s">
        <v>12</v>
      </c>
      <c r="B17" s="10" t="s">
        <v>55</v>
      </c>
      <c r="C17" s="11">
        <v>2</v>
      </c>
      <c r="D17" s="73">
        <v>44207</v>
      </c>
      <c r="E17" s="74">
        <v>44208</v>
      </c>
      <c r="F17" s="13">
        <f t="shared" si="0"/>
        <v>44208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31"/>
    </row>
    <row r="18" spans="1:19" ht="27.75" customHeight="1" thickTop="1" thickBot="1" x14ac:dyDescent="0.3">
      <c r="A18" s="20" t="s">
        <v>12</v>
      </c>
      <c r="B18" s="10" t="s">
        <v>56</v>
      </c>
      <c r="C18" s="11">
        <v>3</v>
      </c>
      <c r="D18" s="73">
        <v>44208</v>
      </c>
      <c r="E18" s="74">
        <v>44209</v>
      </c>
      <c r="F18" s="13">
        <f t="shared" si="0"/>
        <v>44209</v>
      </c>
      <c r="G18" s="14" t="s">
        <v>14</v>
      </c>
      <c r="H18" s="111" t="s">
        <v>17</v>
      </c>
      <c r="I18" s="112"/>
      <c r="J18" s="112"/>
      <c r="K18" s="112"/>
      <c r="L18" s="112"/>
      <c r="M18" s="112"/>
      <c r="N18" s="112"/>
      <c r="O18" s="112"/>
      <c r="P18" s="113"/>
      <c r="R18" s="32"/>
      <c r="S18" s="32"/>
    </row>
    <row r="19" spans="1:19" ht="27.75" customHeight="1" thickBot="1" x14ac:dyDescent="0.3">
      <c r="A19" s="20" t="s">
        <v>12</v>
      </c>
      <c r="B19" s="10" t="s">
        <v>57</v>
      </c>
      <c r="C19" s="11">
        <v>4</v>
      </c>
      <c r="D19" s="73">
        <v>44209</v>
      </c>
      <c r="E19" s="74">
        <v>44210</v>
      </c>
      <c r="F19" s="13">
        <f t="shared" si="0"/>
        <v>44210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 x14ac:dyDescent="0.25">
      <c r="A20" s="20" t="s">
        <v>12</v>
      </c>
      <c r="B20" s="10" t="s">
        <v>58</v>
      </c>
      <c r="C20" s="11">
        <v>5</v>
      </c>
      <c r="D20" s="12" t="s">
        <v>16</v>
      </c>
      <c r="E20" s="12" t="s">
        <v>16</v>
      </c>
      <c r="F20" s="13" t="str">
        <f t="shared" si="0"/>
        <v>-</v>
      </c>
      <c r="G20" s="14"/>
      <c r="H20" s="114" t="s">
        <v>18</v>
      </c>
      <c r="I20" s="115"/>
      <c r="J20" s="115"/>
      <c r="K20" s="115"/>
      <c r="L20" s="115"/>
      <c r="M20" s="115"/>
      <c r="N20" s="115"/>
      <c r="O20" s="116"/>
      <c r="P20" s="14" t="s">
        <v>14</v>
      </c>
      <c r="Q20" s="14" t="s">
        <v>14</v>
      </c>
      <c r="R20" s="32"/>
    </row>
    <row r="21" spans="1:19" ht="27.75" customHeight="1" thickBot="1" x14ac:dyDescent="0.45">
      <c r="A21" s="9" t="s">
        <v>12</v>
      </c>
      <c r="B21" s="66" t="s">
        <v>100</v>
      </c>
      <c r="C21" s="11">
        <v>6</v>
      </c>
      <c r="D21" s="82">
        <v>44211</v>
      </c>
      <c r="E21" s="83">
        <v>44212</v>
      </c>
      <c r="F21" s="84">
        <f t="shared" si="0"/>
        <v>44212</v>
      </c>
      <c r="G21" s="14" t="s">
        <v>14</v>
      </c>
      <c r="H21" s="117"/>
      <c r="I21" s="118"/>
      <c r="J21" s="118"/>
      <c r="K21" s="118"/>
      <c r="L21" s="118"/>
      <c r="M21" s="118"/>
      <c r="N21" s="118"/>
      <c r="O21" s="119"/>
      <c r="P21" s="14" t="s">
        <v>14</v>
      </c>
      <c r="Q21" s="14" t="s">
        <v>14</v>
      </c>
      <c r="R21" s="2"/>
    </row>
    <row r="22" spans="1:19" ht="27.75" customHeight="1" thickBot="1" x14ac:dyDescent="0.45">
      <c r="A22" s="9" t="s">
        <v>12</v>
      </c>
      <c r="B22" s="66" t="s">
        <v>101</v>
      </c>
      <c r="C22" s="11">
        <v>7</v>
      </c>
      <c r="D22" s="82">
        <v>44212</v>
      </c>
      <c r="E22" s="83">
        <v>44213</v>
      </c>
      <c r="F22" s="84">
        <f t="shared" si="0"/>
        <v>44213</v>
      </c>
      <c r="G22" s="14" t="s">
        <v>14</v>
      </c>
      <c r="H22" s="38" t="s">
        <v>2</v>
      </c>
      <c r="I22" s="39" t="s">
        <v>3</v>
      </c>
      <c r="J22" s="40" t="s">
        <v>7</v>
      </c>
      <c r="K22" s="41" t="s">
        <v>5</v>
      </c>
      <c r="L22" s="40" t="s">
        <v>19</v>
      </c>
      <c r="M22" s="41" t="s">
        <v>20</v>
      </c>
      <c r="N22" s="41" t="s">
        <v>21</v>
      </c>
      <c r="O22" s="42" t="s">
        <v>5</v>
      </c>
      <c r="P22" s="14" t="s">
        <v>14</v>
      </c>
      <c r="Q22" s="14" t="s">
        <v>14</v>
      </c>
      <c r="R22" s="2"/>
      <c r="S22" s="2"/>
    </row>
    <row r="23" spans="1:19" ht="27.75" customHeight="1" x14ac:dyDescent="0.4">
      <c r="A23" s="9" t="s">
        <v>12</v>
      </c>
      <c r="B23" s="66" t="s">
        <v>102</v>
      </c>
      <c r="C23" s="11">
        <v>8</v>
      </c>
      <c r="D23" s="82">
        <v>44213</v>
      </c>
      <c r="E23" s="83">
        <v>44214</v>
      </c>
      <c r="F23" s="84">
        <f t="shared" si="0"/>
        <v>44214</v>
      </c>
      <c r="G23" s="14" t="s">
        <v>14</v>
      </c>
      <c r="H23" s="80" t="s">
        <v>22</v>
      </c>
      <c r="I23" s="81" t="s">
        <v>90</v>
      </c>
      <c r="J23" s="81"/>
      <c r="K23" s="127" t="s">
        <v>98</v>
      </c>
      <c r="L23" s="128"/>
      <c r="M23" s="128"/>
      <c r="N23" s="128"/>
      <c r="O23" s="129"/>
      <c r="Q23" s="14" t="s">
        <v>14</v>
      </c>
      <c r="R23" s="2"/>
      <c r="S23" s="2"/>
    </row>
    <row r="24" spans="1:19" ht="27.75" customHeight="1" x14ac:dyDescent="0.4">
      <c r="A24" s="9" t="s">
        <v>12</v>
      </c>
      <c r="B24" s="66" t="s">
        <v>103</v>
      </c>
      <c r="C24" s="11">
        <v>9</v>
      </c>
      <c r="D24" s="82">
        <v>44214</v>
      </c>
      <c r="E24" s="83">
        <v>44215</v>
      </c>
      <c r="F24" s="84">
        <f t="shared" si="0"/>
        <v>44215</v>
      </c>
      <c r="G24" s="14" t="s">
        <v>14</v>
      </c>
      <c r="H24" s="25" t="s">
        <v>22</v>
      </c>
      <c r="I24" s="67" t="s">
        <v>91</v>
      </c>
      <c r="J24" s="26">
        <v>6</v>
      </c>
      <c r="K24" s="16" t="s">
        <v>63</v>
      </c>
      <c r="L24" s="16" t="s">
        <v>71</v>
      </c>
      <c r="M24" s="16" t="s">
        <v>73</v>
      </c>
      <c r="N24" s="16" t="s">
        <v>74</v>
      </c>
      <c r="O24" s="19" t="s">
        <v>76</v>
      </c>
      <c r="Q24" s="14" t="s">
        <v>14</v>
      </c>
      <c r="R24" s="2"/>
      <c r="S24" s="2"/>
    </row>
    <row r="25" spans="1:19" ht="27.75" customHeight="1" x14ac:dyDescent="0.4">
      <c r="A25" s="9" t="s">
        <v>12</v>
      </c>
      <c r="B25" s="66" t="s">
        <v>104</v>
      </c>
      <c r="C25" s="11"/>
      <c r="D25" s="82">
        <v>44215</v>
      </c>
      <c r="E25" s="83">
        <v>44216</v>
      </c>
      <c r="F25" s="84">
        <f t="shared" si="0"/>
        <v>44216</v>
      </c>
      <c r="G25" s="14"/>
      <c r="H25" s="25" t="s">
        <v>22</v>
      </c>
      <c r="I25" s="67" t="s">
        <v>92</v>
      </c>
      <c r="J25" s="26">
        <v>7</v>
      </c>
      <c r="K25" s="22" t="str">
        <f>O24</f>
        <v>Jan.14/15</v>
      </c>
      <c r="L25" s="16" t="s">
        <v>77</v>
      </c>
      <c r="M25" s="16" t="s">
        <v>79</v>
      </c>
      <c r="N25" s="16" t="s">
        <v>80</v>
      </c>
      <c r="O25" s="19" t="s">
        <v>82</v>
      </c>
      <c r="Q25" s="14" t="s">
        <v>14</v>
      </c>
      <c r="R25" s="2"/>
      <c r="S25" s="2"/>
    </row>
    <row r="26" spans="1:19" ht="27.75" customHeight="1" x14ac:dyDescent="0.4">
      <c r="A26" s="9" t="s">
        <v>12</v>
      </c>
      <c r="B26" s="66" t="s">
        <v>105</v>
      </c>
      <c r="C26" s="11">
        <v>1</v>
      </c>
      <c r="D26" s="82">
        <v>44216</v>
      </c>
      <c r="E26" s="83">
        <v>44217</v>
      </c>
      <c r="F26" s="84">
        <f t="shared" si="0"/>
        <v>44217</v>
      </c>
      <c r="G26" s="14" t="s">
        <v>14</v>
      </c>
      <c r="H26" s="25" t="s">
        <v>22</v>
      </c>
      <c r="I26" s="67" t="s">
        <v>93</v>
      </c>
      <c r="J26" s="26">
        <v>8</v>
      </c>
      <c r="K26" s="16" t="str">
        <f>O25</f>
        <v>Jan.21/22</v>
      </c>
      <c r="L26" s="16" t="s">
        <v>95</v>
      </c>
      <c r="M26" s="16" t="s">
        <v>83</v>
      </c>
      <c r="N26" s="16" t="s">
        <v>84</v>
      </c>
      <c r="O26" s="19" t="s">
        <v>86</v>
      </c>
      <c r="Q26" s="14" t="s">
        <v>14</v>
      </c>
      <c r="R26" s="2"/>
      <c r="S26" s="2"/>
    </row>
    <row r="27" spans="1:19" ht="27.75" customHeight="1" x14ac:dyDescent="0.4">
      <c r="A27" s="9" t="s">
        <v>12</v>
      </c>
      <c r="B27" s="66" t="s">
        <v>106</v>
      </c>
      <c r="C27" s="11">
        <v>2</v>
      </c>
      <c r="D27" s="68" t="s">
        <v>16</v>
      </c>
      <c r="E27" s="68" t="s">
        <v>16</v>
      </c>
      <c r="F27" s="84" t="str">
        <f t="shared" si="0"/>
        <v>-</v>
      </c>
      <c r="G27" s="14" t="s">
        <v>14</v>
      </c>
      <c r="H27" s="25" t="s">
        <v>22</v>
      </c>
      <c r="I27" s="67" t="s">
        <v>94</v>
      </c>
      <c r="J27" s="26">
        <v>9</v>
      </c>
      <c r="K27" s="16" t="str">
        <f>O26</f>
        <v>Jan.28/29</v>
      </c>
      <c r="L27" s="16" t="s">
        <v>87</v>
      </c>
      <c r="M27" s="16" t="s">
        <v>89</v>
      </c>
      <c r="N27" s="16" t="s">
        <v>96</v>
      </c>
      <c r="O27" s="19" t="s">
        <v>97</v>
      </c>
      <c r="Q27" s="14" t="s">
        <v>14</v>
      </c>
      <c r="R27" s="2"/>
      <c r="S27" s="2"/>
    </row>
    <row r="28" spans="1:19" ht="27.75" customHeight="1" thickBot="1" x14ac:dyDescent="0.25">
      <c r="A28" s="9" t="s">
        <v>12</v>
      </c>
      <c r="B28" s="66" t="s">
        <v>116</v>
      </c>
      <c r="C28" s="11"/>
      <c r="D28" s="12" t="s">
        <v>16</v>
      </c>
      <c r="E28" s="83">
        <v>44219</v>
      </c>
      <c r="F28" s="84">
        <f t="shared" si="0"/>
        <v>44219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 x14ac:dyDescent="0.25">
      <c r="A29" s="9" t="s">
        <v>12</v>
      </c>
      <c r="B29" s="66" t="s">
        <v>107</v>
      </c>
      <c r="C29" s="11">
        <v>4</v>
      </c>
      <c r="D29" s="82">
        <v>44219</v>
      </c>
      <c r="E29" s="83">
        <v>44220</v>
      </c>
      <c r="F29" s="84">
        <f t="shared" si="0"/>
        <v>44220</v>
      </c>
      <c r="G29" s="14" t="s">
        <v>14</v>
      </c>
      <c r="H29" s="111" t="s">
        <v>17</v>
      </c>
      <c r="I29" s="112"/>
      <c r="J29" s="112"/>
      <c r="K29" s="112"/>
      <c r="L29" s="112"/>
      <c r="M29" s="112"/>
      <c r="N29" s="112"/>
      <c r="O29" s="113"/>
      <c r="Q29" s="14" t="s">
        <v>14</v>
      </c>
      <c r="R29" s="14" t="s">
        <v>14</v>
      </c>
      <c r="S29" s="14" t="s">
        <v>14</v>
      </c>
    </row>
    <row r="30" spans="1:19" ht="27.75" customHeight="1" x14ac:dyDescent="0.4">
      <c r="A30" s="9" t="s">
        <v>12</v>
      </c>
      <c r="B30" s="66" t="s">
        <v>108</v>
      </c>
      <c r="C30" s="11">
        <v>5</v>
      </c>
      <c r="D30" s="82">
        <v>44220</v>
      </c>
      <c r="E30" s="83">
        <v>44221</v>
      </c>
      <c r="F30" s="84">
        <f t="shared" si="0"/>
        <v>44221</v>
      </c>
      <c r="G30" s="14"/>
      <c r="Q30" s="14" t="s">
        <v>14</v>
      </c>
      <c r="R30" s="2"/>
    </row>
    <row r="31" spans="1:19" ht="27.75" customHeight="1" x14ac:dyDescent="0.4">
      <c r="A31" s="9" t="s">
        <v>12</v>
      </c>
      <c r="B31" s="66" t="s">
        <v>109</v>
      </c>
      <c r="C31" s="11">
        <v>6</v>
      </c>
      <c r="D31" s="82">
        <v>44221</v>
      </c>
      <c r="E31" s="83">
        <v>44222</v>
      </c>
      <c r="F31" s="84">
        <f t="shared" si="0"/>
        <v>44222</v>
      </c>
      <c r="G31" s="4"/>
      <c r="Q31" s="14" t="s">
        <v>14</v>
      </c>
      <c r="R31" s="2"/>
    </row>
    <row r="32" spans="1:19" ht="27.75" customHeight="1" x14ac:dyDescent="0.4">
      <c r="A32" s="9" t="s">
        <v>12</v>
      </c>
      <c r="B32" s="66" t="s">
        <v>110</v>
      </c>
      <c r="C32" s="11">
        <v>7</v>
      </c>
      <c r="D32" s="82">
        <v>44222</v>
      </c>
      <c r="E32" s="83">
        <v>44223</v>
      </c>
      <c r="F32" s="84">
        <f t="shared" si="0"/>
        <v>44223</v>
      </c>
      <c r="G32" s="4"/>
      <c r="H32" s="120" t="s">
        <v>23</v>
      </c>
      <c r="I32" s="120"/>
      <c r="J32" s="43"/>
      <c r="K32" s="120" t="s">
        <v>24</v>
      </c>
      <c r="L32" s="120"/>
      <c r="M32" s="121" t="s">
        <v>25</v>
      </c>
      <c r="N32" s="121"/>
      <c r="O32" s="44" t="s">
        <v>26</v>
      </c>
      <c r="Q32" s="14" t="s">
        <v>14</v>
      </c>
      <c r="R32" s="2"/>
    </row>
    <row r="33" spans="1:19" ht="27.75" customHeight="1" x14ac:dyDescent="0.4">
      <c r="A33" s="9" t="s">
        <v>12</v>
      </c>
      <c r="B33" s="66" t="s">
        <v>111</v>
      </c>
      <c r="C33" s="11">
        <v>8</v>
      </c>
      <c r="D33" s="82">
        <v>44223</v>
      </c>
      <c r="E33" s="83">
        <v>44224</v>
      </c>
      <c r="F33" s="84">
        <f t="shared" si="0"/>
        <v>44224</v>
      </c>
      <c r="G33" s="4"/>
      <c r="H33" s="131" t="s">
        <v>27</v>
      </c>
      <c r="I33" s="131"/>
      <c r="J33" s="131"/>
      <c r="K33" s="130" t="s">
        <v>28</v>
      </c>
      <c r="L33" s="130"/>
      <c r="M33" s="110" t="s">
        <v>29</v>
      </c>
      <c r="N33" s="110"/>
      <c r="O33" s="45" t="s">
        <v>30</v>
      </c>
      <c r="R33" s="2"/>
    </row>
    <row r="34" spans="1:19" ht="27.75" customHeight="1" x14ac:dyDescent="0.4">
      <c r="A34" s="9" t="s">
        <v>12</v>
      </c>
      <c r="B34" s="66" t="s">
        <v>112</v>
      </c>
      <c r="C34" s="11">
        <v>9</v>
      </c>
      <c r="D34" s="68" t="s">
        <v>16</v>
      </c>
      <c r="E34" s="68" t="s">
        <v>16</v>
      </c>
      <c r="F34" s="84" t="str">
        <f t="shared" si="0"/>
        <v>-</v>
      </c>
      <c r="G34" s="4"/>
      <c r="H34" s="123" t="s">
        <v>31</v>
      </c>
      <c r="I34" s="123"/>
      <c r="J34" s="123"/>
      <c r="K34" s="130" t="s">
        <v>32</v>
      </c>
      <c r="L34" s="130"/>
      <c r="M34" s="110" t="s">
        <v>33</v>
      </c>
      <c r="N34" s="110"/>
      <c r="O34" s="45" t="s">
        <v>34</v>
      </c>
      <c r="R34" s="2"/>
    </row>
    <row r="35" spans="1:19" ht="27.75" customHeight="1" x14ac:dyDescent="0.4">
      <c r="A35" s="9" t="s">
        <v>12</v>
      </c>
      <c r="B35" s="66" t="s">
        <v>113</v>
      </c>
      <c r="C35" s="11"/>
      <c r="D35" s="82">
        <v>44225</v>
      </c>
      <c r="E35" s="83">
        <v>44226</v>
      </c>
      <c r="F35" s="84">
        <f t="shared" si="0"/>
        <v>44226</v>
      </c>
      <c r="G35" s="46"/>
      <c r="H35" s="123" t="s">
        <v>35</v>
      </c>
      <c r="I35" s="123"/>
      <c r="J35" s="123"/>
      <c r="K35" s="130" t="s">
        <v>36</v>
      </c>
      <c r="L35" s="130"/>
      <c r="M35" s="110" t="s">
        <v>37</v>
      </c>
      <c r="N35" s="110"/>
      <c r="O35" s="45" t="s">
        <v>38</v>
      </c>
      <c r="P35" s="47"/>
      <c r="Q35" s="47"/>
      <c r="R35" s="2"/>
    </row>
    <row r="36" spans="1:19" ht="26.25" customHeight="1" x14ac:dyDescent="0.4">
      <c r="A36" s="9" t="s">
        <v>12</v>
      </c>
      <c r="B36" s="66" t="s">
        <v>114</v>
      </c>
      <c r="C36" s="11">
        <v>1</v>
      </c>
      <c r="D36" s="82">
        <v>44226</v>
      </c>
      <c r="E36" s="83">
        <v>44227</v>
      </c>
      <c r="F36" s="84">
        <f t="shared" si="0"/>
        <v>44227</v>
      </c>
      <c r="G36" s="4"/>
      <c r="P36" s="48"/>
      <c r="Q36" s="48"/>
      <c r="R36" s="2"/>
      <c r="S36" s="2"/>
    </row>
    <row r="37" spans="1:19" ht="27.75" customHeight="1" thickBot="1" x14ac:dyDescent="0.45">
      <c r="A37" s="69" t="s">
        <v>12</v>
      </c>
      <c r="B37" s="70" t="s">
        <v>115</v>
      </c>
      <c r="C37" s="72">
        <v>2</v>
      </c>
      <c r="D37" s="85">
        <v>44227</v>
      </c>
      <c r="E37" s="86">
        <v>44228</v>
      </c>
      <c r="F37" s="71">
        <f t="shared" si="0"/>
        <v>44228</v>
      </c>
      <c r="G37" s="4"/>
      <c r="M37" s="122" t="s">
        <v>27</v>
      </c>
      <c r="N37" s="122"/>
      <c r="O37" s="122"/>
      <c r="P37" s="110"/>
      <c r="Q37" s="110"/>
      <c r="R37" s="2"/>
      <c r="S37" s="2"/>
    </row>
    <row r="38" spans="1:19" ht="27.75" customHeight="1" x14ac:dyDescent="0.4">
      <c r="A38" s="4" t="s">
        <v>39</v>
      </c>
      <c r="B38" s="49"/>
      <c r="C38" s="34"/>
      <c r="D38" s="37"/>
      <c r="E38" s="37"/>
      <c r="F38" s="37"/>
      <c r="G38" s="4"/>
      <c r="M38" s="122"/>
      <c r="N38" s="122"/>
      <c r="O38" s="122"/>
      <c r="P38" s="110"/>
      <c r="Q38" s="110"/>
      <c r="R38" s="2"/>
      <c r="S38" s="2"/>
    </row>
    <row r="39" spans="1:19" ht="27.75" customHeight="1" x14ac:dyDescent="0.2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 x14ac:dyDescent="0.4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122"/>
      <c r="Q41" s="122"/>
      <c r="R41" s="2"/>
      <c r="S41" s="2"/>
    </row>
    <row r="42" spans="1:19" ht="24.75" customHeight="1" x14ac:dyDescent="0.4">
      <c r="A42" s="4"/>
      <c r="B42" s="4"/>
      <c r="C42" s="4"/>
      <c r="D42" s="4"/>
      <c r="E42" s="57"/>
      <c r="F42" s="57"/>
      <c r="G42" s="4"/>
      <c r="H42" s="123"/>
      <c r="I42" s="123"/>
      <c r="J42" s="123"/>
      <c r="K42" s="123"/>
      <c r="L42" s="123"/>
      <c r="M42" s="56"/>
      <c r="N42" s="56"/>
      <c r="O42" s="56"/>
      <c r="P42" s="58"/>
      <c r="Q42" s="58"/>
      <c r="R42" s="2"/>
      <c r="S42" s="2"/>
    </row>
    <row r="43" spans="1:19" ht="24.75" customHeight="1" x14ac:dyDescent="0.4">
      <c r="A43" s="4"/>
      <c r="G43" s="2"/>
      <c r="H43" s="123"/>
      <c r="I43" s="123"/>
      <c r="J43" s="123"/>
      <c r="K43" s="123"/>
      <c r="L43" s="123"/>
      <c r="M43" s="58"/>
      <c r="N43" s="58"/>
      <c r="O43" s="58"/>
      <c r="P43" s="58"/>
      <c r="R43" s="2"/>
      <c r="S43" s="2"/>
    </row>
    <row r="44" spans="1:19" ht="28.5" customHeight="1" x14ac:dyDescent="0.4">
      <c r="A44" s="4"/>
      <c r="I44" s="60"/>
      <c r="J44" s="60"/>
      <c r="K44" s="61"/>
      <c r="L44" s="62"/>
      <c r="M44" s="63"/>
      <c r="Q44" s="64"/>
    </row>
    <row r="45" spans="1:19" ht="28.5" customHeight="1" x14ac:dyDescent="0.4">
      <c r="A45" s="53"/>
      <c r="H45" s="65"/>
      <c r="I45" s="2"/>
      <c r="J45" s="2"/>
      <c r="K45" s="63"/>
      <c r="L45" s="63"/>
      <c r="P45" s="56"/>
      <c r="Q45" s="56"/>
    </row>
    <row r="46" spans="1:19" ht="90.75" customHeight="1" x14ac:dyDescent="0.4">
      <c r="H46" s="4"/>
      <c r="I46" s="2"/>
      <c r="J46" s="2"/>
      <c r="K46" s="2"/>
      <c r="L46" s="2"/>
      <c r="O46" s="56"/>
      <c r="P46" s="56"/>
      <c r="Q46" s="56"/>
    </row>
    <row r="47" spans="1:19" ht="32.25" x14ac:dyDescent="0.2">
      <c r="O47" s="64"/>
      <c r="P47" s="64"/>
    </row>
    <row r="48" spans="1:19" ht="15" customHeight="1" x14ac:dyDescent="0.2">
      <c r="O48" s="64"/>
      <c r="P48" s="64"/>
    </row>
  </sheetData>
  <mergeCells count="32">
    <mergeCell ref="P41:Q41"/>
    <mergeCell ref="H42:L42"/>
    <mergeCell ref="H43:L43"/>
    <mergeCell ref="K11:P11"/>
    <mergeCell ref="K23:O2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P18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2301</vt:lpstr>
      <vt:lpstr>'2301'!Print_Area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CML68</cp:lastModifiedBy>
  <dcterms:created xsi:type="dcterms:W3CDTF">2022-11-25T04:36:07Z</dcterms:created>
  <dcterms:modified xsi:type="dcterms:W3CDTF">2022-12-19T06:31:00Z</dcterms:modified>
</cp:coreProperties>
</file>