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11400" windowWidth="10335" windowHeight="7425" firstSheet="6" activeTab="8"/>
  </bookViews>
  <sheets>
    <sheet name="Sheet1" sheetId="1" state="hidden" r:id="rId1"/>
    <sheet name="2204" sheetId="2" r:id="rId2"/>
    <sheet name="2205" sheetId="3" r:id="rId3"/>
    <sheet name="2206" sheetId="4" r:id="rId4"/>
    <sheet name="2207" sheetId="5" r:id="rId5"/>
    <sheet name="2208" sheetId="6" r:id="rId6"/>
    <sheet name="2209" sheetId="7" r:id="rId7"/>
    <sheet name="2210" sheetId="8" r:id="rId8"/>
    <sheet name="2211" sheetId="9" r:id="rId9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  <definedName name="_xlnm.Print_Area" localSheetId="4">'2207'!$A$1:$P$41</definedName>
    <definedName name="_xlnm.Print_Area" localSheetId="5">'2208'!$A$1:$P$41</definedName>
    <definedName name="_xlnm.Print_Area" localSheetId="6">'2209'!$A$1:$P$41</definedName>
    <definedName name="_xlnm.Print_Area" localSheetId="7">'2210'!$A$1:$P$41</definedName>
    <definedName name="_xlnm.Print_Area" localSheetId="8">'2211'!$A$1:$P$41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9" l="1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F37" i="8" l="1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K28" i="8" l="1"/>
  <c r="K15" i="8" l="1"/>
  <c r="K27" i="8"/>
  <c r="K26" i="8"/>
  <c r="K25" i="8"/>
  <c r="K24" i="8"/>
  <c r="K14" i="8"/>
  <c r="K13" i="8"/>
  <c r="K12" i="8"/>
  <c r="K11" i="8"/>
  <c r="K10" i="8"/>
  <c r="K9" i="8"/>
  <c r="K8" i="8"/>
  <c r="K7" i="8"/>
  <c r="F6" i="7" l="1"/>
  <c r="F7" i="7"/>
  <c r="F8" i="7"/>
  <c r="F9" i="7"/>
  <c r="F10" i="7"/>
  <c r="F11" i="7"/>
  <c r="F12" i="7"/>
  <c r="F13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K27" i="7" l="1"/>
  <c r="K26" i="7"/>
  <c r="K25" i="7"/>
  <c r="K24" i="7"/>
  <c r="K14" i="7"/>
  <c r="K13" i="7"/>
  <c r="K12" i="7"/>
  <c r="K11" i="7"/>
  <c r="K10" i="7"/>
  <c r="K9" i="7"/>
  <c r="K8" i="7"/>
  <c r="K7" i="7"/>
  <c r="K15" i="6" l="1"/>
  <c r="K7" i="6"/>
  <c r="K8" i="6"/>
  <c r="K9" i="6"/>
  <c r="K10" i="6"/>
  <c r="K11" i="6"/>
  <c r="K12" i="6"/>
  <c r="K13" i="6"/>
  <c r="K14" i="6"/>
  <c r="F37" i="6" l="1"/>
  <c r="F36" i="6"/>
  <c r="F35" i="6"/>
  <c r="F34" i="6"/>
  <c r="F33" i="6"/>
  <c r="F32" i="6"/>
  <c r="F31" i="6"/>
  <c r="F30" i="6"/>
  <c r="F29" i="6"/>
  <c r="F28" i="6"/>
  <c r="K27" i="6"/>
  <c r="F27" i="6"/>
  <c r="K26" i="6"/>
  <c r="F26" i="6"/>
  <c r="K25" i="6"/>
  <c r="F25" i="6"/>
  <c r="K24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K27" i="5" l="1"/>
  <c r="K26" i="5"/>
  <c r="K25" i="5"/>
  <c r="K24" i="5"/>
  <c r="K15" i="5"/>
  <c r="K14" i="5"/>
  <c r="K13" i="5"/>
  <c r="K12" i="5"/>
  <c r="K11" i="5"/>
  <c r="K10" i="5"/>
  <c r="K9" i="5"/>
  <c r="K8" i="5"/>
  <c r="K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<sst xmlns="http://schemas.openxmlformats.org/spreadsheetml/2006/main" count="2285" uniqueCount="776">
  <si>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</si>
  <si>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</si>
  <si>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</si>
  <si>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</si>
  <si>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</si>
  <si>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</si>
  <si>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</si>
  <si>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</si>
  <si>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</si>
  <si>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</si>
  <si>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</si>
  <si>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</si>
  <si>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</si>
  <si>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</si>
  <si>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</si>
  <si>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</si>
  <si>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</si>
  <si>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</si>
  <si>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</si>
  <si>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</si>
  <si>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</si>
  <si>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</si>
  <si>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</si>
  <si>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</si>
  <si>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</si>
  <si>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</si>
  <si>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</si>
  <si>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</si>
  <si>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</si>
  <si>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</si>
  <si>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</si>
  <si>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</si>
  <si>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</si>
  <si>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</si>
  <si>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</si>
  <si>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</si>
  <si>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</si>
  <si>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</si>
  <si>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</si>
  <si>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</si>
  <si>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</si>
  <si>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</si>
  <si>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</si>
  <si>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</si>
  <si>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</si>
  <si>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</si>
  <si>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</si>
  <si>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</si>
  <si>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</si>
  <si>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</si>
  <si>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</si>
  <si>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</si>
  <si>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</si>
  <si>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</si>
  <si>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</si>
  <si>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</si>
  <si>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</si>
  <si>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</si>
  <si>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</si>
  <si>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</si>
  <si>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</si>
  <si>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</si>
  <si>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</si>
  <si>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</si>
  <si>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</si>
  <si>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</si>
  <si>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</si>
  <si>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</si>
  <si>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</si>
  <si>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</si>
  <si>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</si>
  <si>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</si>
  <si>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</si>
  <si>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</si>
  <si>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</si>
  <si>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</si>
  <si>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</si>
  <si>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</si>
  <si>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</si>
  <si>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</si>
  <si>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</si>
  <si>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</si>
  <si>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</si>
  <si>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</si>
  <si>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</si>
  <si>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</si>
  <si>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</si>
  <si>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</si>
  <si>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</si>
  <si>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</si>
  <si>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</si>
  <si>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</si>
  <si>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</si>
  <si>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</si>
  <si>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</si>
  <si>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</si>
  <si>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</si>
  <si>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</si>
  <si>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</si>
  <si>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</si>
  <si>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</si>
  <si>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</si>
  <si>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</si>
  <si>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</si>
  <si>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</si>
  <si>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</si>
  <si>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</si>
  <si>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</si>
  <si>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</si>
  <si>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</si>
  <si>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</si>
  <si>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</si>
  <si>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</si>
  <si>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</si>
  <si>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</si>
  <si>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</si>
  <si>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</si>
  <si>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</si>
  <si>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</si>
  <si>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</si>
  <si>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</si>
  <si>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</si>
  <si>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</si>
  <si>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</si>
  <si>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</si>
  <si>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</si>
  <si>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</si>
  <si>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</si>
  <si>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</si>
  <si>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</si>
  <si>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</si>
  <si>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</si>
  <si>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</si>
  <si>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</si>
  <si>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</si>
  <si>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</si>
  <si>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</si>
  <si>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</si>
  <si>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</si>
  <si>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</si>
  <si>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</si>
  <si>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</si>
  <si>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</si>
  <si>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</si>
  <si>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</si>
  <si>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</si>
  <si>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</si>
  <si>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</si>
  <si>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</si>
  <si>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</si>
  <si>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</si>
  <si>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</si>
  <si>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</si>
  <si>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</si>
  <si>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</si>
  <si>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</si>
  <si>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</si>
  <si>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</si>
  <si>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</si>
  <si>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</si>
  <si>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</si>
  <si>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</si>
  <si>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</si>
  <si>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</si>
  <si>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</si>
  <si>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</si>
  <si>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</si>
  <si>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</si>
  <si>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</si>
  <si>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</si>
  <si>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</si>
  <si>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</si>
  <si>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</si>
  <si>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</si>
  <si>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</si>
  <si>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</si>
  <si>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</si>
  <si>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</si>
  <si>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</si>
  <si>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</si>
  <si>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</si>
  <si>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</si>
  <si>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</si>
  <si>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</si>
  <si>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</si>
  <si>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</si>
  <si>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</si>
  <si>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</si>
  <si>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</si>
  <si>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</si>
  <si>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</si>
  <si>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</si>
  <si>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</si>
  <si>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</si>
  <si>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</si>
  <si>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</si>
  <si>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</si>
  <si>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</si>
  <si>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</si>
  <si>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</si>
  <si>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</si>
  <si>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</si>
  <si>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</si>
  <si>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</si>
  <si>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</si>
  <si>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</si>
  <si>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</si>
  <si>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</si>
  <si>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</si>
  <si>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</si>
  <si>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</si>
  <si>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</si>
  <si>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</si>
  <si>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</si>
  <si>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</si>
  <si>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</si>
  <si>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</si>
  <si>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</si>
  <si>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</si>
  <si>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</si>
  <si>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</si>
  <si>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</si>
  <si>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</si>
  <si>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</si>
  <si>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</si>
  <si>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</si>
  <si>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</si>
  <si>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</si>
  <si>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</si>
  <si>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</si>
  <si>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</si>
  <si>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</si>
  <si>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</si>
  <si>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</si>
  <si>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</si>
  <si>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</si>
  <si>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</si>
  <si>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</si>
  <si>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</si>
  <si>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</si>
  <si>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</si>
  <si>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</si>
  <si>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</si>
  <si>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</si>
  <si>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</si>
  <si>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</si>
  <si>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</si>
  <si>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</si>
  <si>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</si>
  <si>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</si>
  <si>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</si>
  <si>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</si>
  <si>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</si>
  <si>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</si>
  <si>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</si>
  <si>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</si>
  <si>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</si>
  <si>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</si>
  <si>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</si>
  <si>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</si>
  <si>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</si>
  <si>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</si>
  <si>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</si>
  <si>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</si>
  <si>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</si>
  <si>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</si>
  <si>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</si>
  <si>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</si>
  <si>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</si>
  <si>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</si>
  <si>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</si>
  <si>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</si>
  <si>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</si>
  <si>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</si>
  <si>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</si>
  <si>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</si>
  <si>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</si>
  <si>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</si>
  <si>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</si>
  <si>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</si>
  <si>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</si>
  <si>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</si>
  <si>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</si>
  <si>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</si>
  <si>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</si>
  <si>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</si>
  <si>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</si>
  <si>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</si>
  <si>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</si>
  <si>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</si>
  <si>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</si>
  <si>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</si>
  <si>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</si>
  <si>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</si>
  <si>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</si>
  <si>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</si>
  <si>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</si>
  <si>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</si>
  <si>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</si>
  <si>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</si>
  <si>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</si>
  <si>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</si>
  <si>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</si>
  <si>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</si>
  <si>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</si>
  <si>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</si>
  <si>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</si>
  <si>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</si>
  <si>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</si>
  <si>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</si>
  <si>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</si>
  <si>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</si>
  <si>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</si>
  <si>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</si>
  <si>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</si>
  <si>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</si>
  <si>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1666S/N</t>
  </si>
  <si>
    <t>1667S/N</t>
  </si>
  <si>
    <t>1668S/N</t>
  </si>
  <si>
    <t>1669S/N</t>
  </si>
  <si>
    <t>1670S/N</t>
  </si>
  <si>
    <t>1671S/N</t>
  </si>
  <si>
    <t>1672S/N</t>
  </si>
  <si>
    <t>1673S/N</t>
  </si>
  <si>
    <t>1674S/N</t>
  </si>
  <si>
    <t>1675S/N</t>
  </si>
  <si>
    <t>1676S/N</t>
  </si>
  <si>
    <t>1677S/N</t>
  </si>
  <si>
    <t>1678S/N</t>
  </si>
  <si>
    <t>1679S/N</t>
  </si>
  <si>
    <t>1680S/N</t>
  </si>
  <si>
    <t>1681S/N</t>
  </si>
  <si>
    <t>1682S/N</t>
  </si>
  <si>
    <t>1683S/N</t>
  </si>
  <si>
    <t>1684S/N</t>
  </si>
  <si>
    <t>1685S/N</t>
  </si>
  <si>
    <t>1686S/N</t>
  </si>
  <si>
    <t>1687S/N</t>
  </si>
  <si>
    <t>1688S/N</t>
  </si>
  <si>
    <t>1689S/N</t>
  </si>
  <si>
    <t>1690S/N</t>
  </si>
  <si>
    <t>1691S/N</t>
  </si>
  <si>
    <t>1692S/N</t>
  </si>
  <si>
    <t>1693S/N</t>
  </si>
  <si>
    <t>1694S/N</t>
  </si>
  <si>
    <t>1695S/N</t>
  </si>
  <si>
    <t>1696S/N</t>
  </si>
  <si>
    <r>
      <t xml:space="preserve">  Monthly Schedule &lt;&lt; Jul,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</si>
  <si>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4254E/W</t>
    <phoneticPr fontId="3"/>
  </si>
  <si>
    <t>4255E/W</t>
  </si>
  <si>
    <t>4256E/W</t>
  </si>
  <si>
    <t>4257E/W</t>
  </si>
  <si>
    <t>4258E/W</t>
  </si>
  <si>
    <t>4259E/W</t>
  </si>
  <si>
    <t>4260E/W</t>
  </si>
  <si>
    <t>4261E/W</t>
  </si>
  <si>
    <t>4262E/W</t>
  </si>
  <si>
    <t>4263E/W</t>
  </si>
  <si>
    <t>Jul.04</t>
    <phoneticPr fontId="3"/>
  </si>
  <si>
    <t>Jul.05</t>
    <phoneticPr fontId="3"/>
  </si>
  <si>
    <t>Jul.06</t>
    <phoneticPr fontId="3"/>
  </si>
  <si>
    <t>Jul.07</t>
    <phoneticPr fontId="3"/>
  </si>
  <si>
    <t>Jul.08</t>
    <phoneticPr fontId="3"/>
  </si>
  <si>
    <t>Jul.09/10</t>
    <phoneticPr fontId="3"/>
  </si>
  <si>
    <t>Jul.11</t>
    <phoneticPr fontId="3"/>
  </si>
  <si>
    <t>Jul.12</t>
    <phoneticPr fontId="3"/>
  </si>
  <si>
    <t>Jul.13</t>
    <phoneticPr fontId="3"/>
  </si>
  <si>
    <t>Jul.14</t>
    <phoneticPr fontId="3"/>
  </si>
  <si>
    <t>Jul.15</t>
    <phoneticPr fontId="3"/>
  </si>
  <si>
    <t>Jul16/17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</si>
  <si>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</si>
  <si>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</si>
  <si>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</si>
  <si>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</si>
  <si>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</t>
    <phoneticPr fontId="3"/>
  </si>
  <si>
    <t>Jul.23/24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</si>
  <si>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</si>
  <si>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</si>
  <si>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</si>
  <si>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</si>
  <si>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</t>
    <phoneticPr fontId="3"/>
  </si>
  <si>
    <t>Jul.30/31</t>
    <phoneticPr fontId="3"/>
  </si>
  <si>
    <t>Aug.01</t>
    <phoneticPr fontId="3"/>
  </si>
  <si>
    <t>Aug.02</t>
    <phoneticPr fontId="3"/>
  </si>
  <si>
    <t>Aug.03</t>
    <phoneticPr fontId="3"/>
  </si>
  <si>
    <t>Jun.25/26</t>
  </si>
  <si>
    <t>3929E/W</t>
  </si>
  <si>
    <t>3930E/W</t>
  </si>
  <si>
    <t>3931E/W</t>
  </si>
  <si>
    <t>3932E/W</t>
  </si>
  <si>
    <t>Jul.16/17</t>
    <phoneticPr fontId="3"/>
  </si>
  <si>
    <r>
      <t xml:space="preserve">  Monthly Schedule &lt;&lt; Aug,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</si>
  <si>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1697S/N</t>
  </si>
  <si>
    <t>1698S/N</t>
  </si>
  <si>
    <t>1699S/N</t>
  </si>
  <si>
    <t>1700S/N</t>
  </si>
  <si>
    <t>1701S/N</t>
  </si>
  <si>
    <t>1702S/N</t>
  </si>
  <si>
    <t>1703S/N</t>
  </si>
  <si>
    <t>1704S/N</t>
  </si>
  <si>
    <t>1705S/N</t>
  </si>
  <si>
    <t>1706S/N</t>
  </si>
  <si>
    <t>1707S/N</t>
  </si>
  <si>
    <t>1708S/N</t>
  </si>
  <si>
    <t>1709S/N</t>
  </si>
  <si>
    <t>1710S/N</t>
  </si>
  <si>
    <t>1711S/N</t>
  </si>
  <si>
    <t>1712S/N</t>
  </si>
  <si>
    <t>1713S/N</t>
  </si>
  <si>
    <t>1714S/N</t>
  </si>
  <si>
    <t>1715S/N</t>
  </si>
  <si>
    <t>1716S/N</t>
  </si>
  <si>
    <t>1717S/N</t>
  </si>
  <si>
    <t>1718S/N</t>
  </si>
  <si>
    <t>1719S/N</t>
  </si>
  <si>
    <t>1720S/N</t>
  </si>
  <si>
    <t>1721S/N</t>
  </si>
  <si>
    <t>1722S/N</t>
  </si>
  <si>
    <t>1723S/N</t>
  </si>
  <si>
    <t>1724S/N</t>
  </si>
  <si>
    <t>1725S/N</t>
  </si>
  <si>
    <t>1726S/N</t>
  </si>
  <si>
    <t>1727S/N</t>
    <phoneticPr fontId="7"/>
  </si>
  <si>
    <t>Aug.31</t>
    <phoneticPr fontId="7"/>
  </si>
  <si>
    <t>Sep.01</t>
    <phoneticPr fontId="7"/>
  </si>
  <si>
    <t>4264E/W</t>
  </si>
  <si>
    <t>4265E/W</t>
  </si>
  <si>
    <t>4266E/W</t>
  </si>
  <si>
    <t>4267E/W</t>
  </si>
  <si>
    <t>4268E/W</t>
  </si>
  <si>
    <t>4269E/W</t>
  </si>
  <si>
    <t>4270E/W</t>
  </si>
  <si>
    <t>4271E/W</t>
  </si>
  <si>
    <t>4272E/W</t>
  </si>
  <si>
    <t>Aug.04</t>
    <phoneticPr fontId="3"/>
  </si>
  <si>
    <t>Aug.05</t>
    <phoneticPr fontId="3"/>
  </si>
  <si>
    <t>Aug.06/07</t>
    <phoneticPr fontId="3"/>
  </si>
  <si>
    <t>Aug.08</t>
    <phoneticPr fontId="3"/>
  </si>
  <si>
    <t>Aug.09</t>
    <phoneticPr fontId="3"/>
  </si>
  <si>
    <t>Aug.10</t>
    <phoneticPr fontId="3"/>
  </si>
  <si>
    <t>Aug.11</t>
    <phoneticPr fontId="3"/>
  </si>
  <si>
    <t>Aug.12</t>
    <phoneticPr fontId="3"/>
  </si>
  <si>
    <t>Aug.13/14</t>
    <phoneticPr fontId="3"/>
  </si>
  <si>
    <t>Aug.15</t>
    <phoneticPr fontId="3"/>
  </si>
  <si>
    <t>Aug.16</t>
    <phoneticPr fontId="3"/>
  </si>
  <si>
    <t>Aug.17</t>
    <phoneticPr fontId="3"/>
  </si>
  <si>
    <t>Aug.20/21</t>
    <phoneticPr fontId="3"/>
  </si>
  <si>
    <t>Aug.15/16</t>
    <phoneticPr fontId="3"/>
  </si>
  <si>
    <t>Aug.22</t>
    <phoneticPr fontId="3"/>
  </si>
  <si>
    <t>Aug.23</t>
    <phoneticPr fontId="3"/>
  </si>
  <si>
    <t>Aug.24</t>
    <phoneticPr fontId="3"/>
  </si>
  <si>
    <t>Aug.25</t>
    <phoneticPr fontId="3"/>
  </si>
  <si>
    <t>Aug.26</t>
    <phoneticPr fontId="3"/>
  </si>
  <si>
    <t>Aug.27/28</t>
    <phoneticPr fontId="3"/>
  </si>
  <si>
    <t>Aug.29</t>
    <phoneticPr fontId="3"/>
  </si>
  <si>
    <t>Aug.30</t>
    <phoneticPr fontId="3"/>
  </si>
  <si>
    <t>Aug.31</t>
    <phoneticPr fontId="3"/>
  </si>
  <si>
    <t>Sep.01</t>
    <phoneticPr fontId="3"/>
  </si>
  <si>
    <t>Sep.02</t>
    <phoneticPr fontId="3"/>
  </si>
  <si>
    <t>Sep.03/04</t>
    <phoneticPr fontId="3"/>
  </si>
  <si>
    <t>3933E/W</t>
    <phoneticPr fontId="3"/>
  </si>
  <si>
    <t>3934E/W</t>
  </si>
  <si>
    <t>3935E/W</t>
  </si>
  <si>
    <t>3936E/W</t>
  </si>
  <si>
    <t>3937E/W</t>
  </si>
  <si>
    <t>Aug.18</t>
    <phoneticPr fontId="3"/>
  </si>
  <si>
    <r>
      <t xml:space="preserve">  Monthly Schedule &lt;&lt; Sep,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</si>
  <si>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1727S/N</t>
  </si>
  <si>
    <t>1728S/N</t>
  </si>
  <si>
    <t>1729S/N</t>
  </si>
  <si>
    <t>1730S/N</t>
  </si>
  <si>
    <t>1731S/N</t>
  </si>
  <si>
    <t>1732S/N</t>
  </si>
  <si>
    <t>1733S/N</t>
  </si>
  <si>
    <t>1734S/N</t>
  </si>
  <si>
    <t>1735S/N</t>
  </si>
  <si>
    <t>1736S/N</t>
  </si>
  <si>
    <t>1737S/N</t>
  </si>
  <si>
    <t>1738S/N</t>
  </si>
  <si>
    <t>1739S/N</t>
  </si>
  <si>
    <t>1740S/N</t>
  </si>
  <si>
    <t>1741S/N</t>
  </si>
  <si>
    <t>1742S/N</t>
  </si>
  <si>
    <t>1743S/N</t>
  </si>
  <si>
    <t>1744S/N</t>
  </si>
  <si>
    <t>1745S/N</t>
  </si>
  <si>
    <t>1746S/N</t>
  </si>
  <si>
    <t>1747S/N</t>
  </si>
  <si>
    <t>1748S/N</t>
  </si>
  <si>
    <t>1749S/N</t>
  </si>
  <si>
    <t>1750S/N</t>
  </si>
  <si>
    <t>1751S/N</t>
  </si>
  <si>
    <t>1752S/N</t>
  </si>
  <si>
    <t>1753S/N</t>
  </si>
  <si>
    <t>1754S/N</t>
  </si>
  <si>
    <t>1755S/N</t>
  </si>
  <si>
    <t>1756S/N</t>
  </si>
  <si>
    <t>1757S/N</t>
  </si>
  <si>
    <t>Aug.31</t>
  </si>
  <si>
    <t>Sep.01</t>
  </si>
  <si>
    <t>Sep.02</t>
  </si>
  <si>
    <t>Sep.03</t>
  </si>
  <si>
    <t>Sep.04</t>
  </si>
  <si>
    <t>Sep.05</t>
  </si>
  <si>
    <t>Sep.06</t>
  </si>
  <si>
    <t>Sep.07</t>
  </si>
  <si>
    <t>Sep.08</t>
  </si>
  <si>
    <t>Sep.09</t>
  </si>
  <si>
    <t>運休</t>
    <rPh sb="0" eb="1">
      <t>ウンキュウ</t>
    </rPh>
    <phoneticPr fontId="7"/>
  </si>
  <si>
    <t>Sep.11</t>
  </si>
  <si>
    <t>Sep.12</t>
  </si>
  <si>
    <t>Sep.13</t>
  </si>
  <si>
    <t>Sep.14</t>
  </si>
  <si>
    <t>Sep.15</t>
  </si>
  <si>
    <t>Sep.16</t>
  </si>
  <si>
    <t>Sep.17</t>
  </si>
  <si>
    <t>Sep.18</t>
  </si>
  <si>
    <t>Sep.19</t>
  </si>
  <si>
    <t>Sep.20</t>
  </si>
  <si>
    <t>Sep.21</t>
  </si>
  <si>
    <t>Sep.22</t>
  </si>
  <si>
    <t>Sep.23</t>
  </si>
  <si>
    <t>Sep.24</t>
  </si>
  <si>
    <t>Sep.25</t>
  </si>
  <si>
    <t>Sep.26</t>
  </si>
  <si>
    <t>Sep.27</t>
  </si>
  <si>
    <t>Sep.28</t>
  </si>
  <si>
    <t>Sep.29</t>
  </si>
  <si>
    <t>Sep.30</t>
  </si>
  <si>
    <t>Oct.1</t>
    <phoneticPr fontId="7"/>
  </si>
  <si>
    <t>4273E/W</t>
    <phoneticPr fontId="3"/>
  </si>
  <si>
    <t>4274E/W</t>
  </si>
  <si>
    <t>4275E/W</t>
  </si>
  <si>
    <t>4276E/W</t>
  </si>
  <si>
    <t>4277E/W</t>
  </si>
  <si>
    <t>4278E/W</t>
  </si>
  <si>
    <t>4279E/W</t>
  </si>
  <si>
    <t>4280E/W</t>
  </si>
  <si>
    <t>Sep.05</t>
    <phoneticPr fontId="3"/>
  </si>
  <si>
    <t>Sep.06</t>
    <phoneticPr fontId="3"/>
  </si>
  <si>
    <t>Sep.07</t>
    <phoneticPr fontId="3"/>
  </si>
  <si>
    <t>Sep.10/11</t>
    <phoneticPr fontId="3"/>
  </si>
  <si>
    <t>Sep.12</t>
    <phoneticPr fontId="3"/>
  </si>
  <si>
    <t>Sep.08</t>
    <phoneticPr fontId="3"/>
  </si>
  <si>
    <t>Sep.09</t>
    <phoneticPr fontId="3"/>
  </si>
  <si>
    <t>Sep.13</t>
    <phoneticPr fontId="3"/>
  </si>
  <si>
    <t>Sep.14</t>
    <phoneticPr fontId="3"/>
  </si>
  <si>
    <t>Sep.15</t>
    <phoneticPr fontId="3"/>
  </si>
  <si>
    <t>Sep.16</t>
    <phoneticPr fontId="3"/>
  </si>
  <si>
    <t>Sep.17/18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</si>
  <si>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</si>
  <si>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</si>
  <si>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</si>
  <si>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</si>
  <si>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</t>
    <phoneticPr fontId="3"/>
  </si>
  <si>
    <t>Sep.24/25</t>
    <phoneticPr fontId="3"/>
  </si>
  <si>
    <t>Sep.26</t>
    <phoneticPr fontId="3"/>
  </si>
  <si>
    <t>Sep.27</t>
    <phoneticPr fontId="3"/>
  </si>
  <si>
    <t>Sep.28</t>
    <phoneticPr fontId="3"/>
  </si>
  <si>
    <t>Sep.29</t>
    <phoneticPr fontId="3"/>
  </si>
  <si>
    <t>Sep.30</t>
    <phoneticPr fontId="3"/>
  </si>
  <si>
    <t>Oct.01/02</t>
    <phoneticPr fontId="3"/>
  </si>
  <si>
    <t>3938E/W</t>
  </si>
  <si>
    <t>3939E/W</t>
  </si>
  <si>
    <t>3940E/W</t>
  </si>
  <si>
    <t>3941E/W</t>
  </si>
  <si>
    <t>4280E/W</t>
    <phoneticPr fontId="3"/>
  </si>
  <si>
    <t>Oct.01/02</t>
  </si>
  <si>
    <t>Oct.03</t>
    <phoneticPr fontId="3"/>
  </si>
  <si>
    <t>Oct.10</t>
  </si>
  <si>
    <t>Oct.10</t>
    <phoneticPr fontId="3"/>
  </si>
  <si>
    <t>Oct.17</t>
  </si>
  <si>
    <t>Oct.17</t>
    <phoneticPr fontId="3"/>
  </si>
  <si>
    <t>Oct.24</t>
  </si>
  <si>
    <t>Oct.24</t>
    <phoneticPr fontId="3"/>
  </si>
  <si>
    <t>Oct.31</t>
  </si>
  <si>
    <t>Oct.31</t>
    <phoneticPr fontId="3"/>
  </si>
  <si>
    <t>Oct.13</t>
  </si>
  <si>
    <t>Oct.13</t>
    <phoneticPr fontId="3"/>
  </si>
  <si>
    <t>Oct.20</t>
  </si>
  <si>
    <t>Oct.20</t>
    <phoneticPr fontId="3"/>
  </si>
  <si>
    <t>Oct.27</t>
  </si>
  <si>
    <t>Oct.27</t>
    <phoneticPr fontId="3"/>
  </si>
  <si>
    <t>Oct.06</t>
    <phoneticPr fontId="3"/>
  </si>
  <si>
    <t>Oct.04</t>
    <phoneticPr fontId="3"/>
  </si>
  <si>
    <t>Oct.11</t>
  </si>
  <si>
    <t>Oct.11</t>
    <phoneticPr fontId="3"/>
  </si>
  <si>
    <t>Oct.18</t>
  </si>
  <si>
    <t>Oct.18</t>
    <phoneticPr fontId="3"/>
  </si>
  <si>
    <t>Oct.25</t>
  </si>
  <si>
    <t>Oct.25</t>
    <phoneticPr fontId="3"/>
  </si>
  <si>
    <t>Nov.01</t>
    <phoneticPr fontId="3"/>
  </si>
  <si>
    <t>Oct.07</t>
    <phoneticPr fontId="3"/>
  </si>
  <si>
    <t>Oct.21</t>
  </si>
  <si>
    <t>Oct.21</t>
    <phoneticPr fontId="3"/>
  </si>
  <si>
    <t>Nov.02</t>
    <phoneticPr fontId="3"/>
  </si>
  <si>
    <t>Oct.28</t>
  </si>
  <si>
    <t>Oct.28</t>
    <phoneticPr fontId="3"/>
  </si>
  <si>
    <t>Oct.05</t>
    <phoneticPr fontId="3"/>
  </si>
  <si>
    <t>Oct.12</t>
  </si>
  <si>
    <t>Oct.12</t>
    <phoneticPr fontId="3"/>
  </si>
  <si>
    <t>Oct.19</t>
  </si>
  <si>
    <t>Oct.19</t>
    <phoneticPr fontId="3"/>
  </si>
  <si>
    <t>Oct.26</t>
  </si>
  <si>
    <t>Oct.26</t>
    <phoneticPr fontId="3"/>
  </si>
  <si>
    <t>Oct.08/09</t>
    <phoneticPr fontId="3"/>
  </si>
  <si>
    <t>Oct.22/23</t>
    <phoneticPr fontId="3"/>
  </si>
  <si>
    <t>Oct.29/30</t>
    <phoneticPr fontId="3"/>
  </si>
  <si>
    <t>4281E/W</t>
  </si>
  <si>
    <t>4282E/W</t>
  </si>
  <si>
    <t>4283E/W</t>
  </si>
  <si>
    <t>4284E/W</t>
  </si>
  <si>
    <t>4285E/W</t>
  </si>
  <si>
    <t>4286E/W</t>
  </si>
  <si>
    <t>4287E/W</t>
  </si>
  <si>
    <t>4288E/W</t>
  </si>
  <si>
    <t>4289E/W</t>
  </si>
  <si>
    <t>Sep.24/25</t>
  </si>
  <si>
    <t>3942E/W</t>
  </si>
  <si>
    <t>3943E/W</t>
  </si>
  <si>
    <t>3944E/W</t>
  </si>
  <si>
    <t>3945E/W</t>
  </si>
  <si>
    <t>Nov.03</t>
    <phoneticPr fontId="3"/>
  </si>
  <si>
    <t>Oct.15/16</t>
    <phoneticPr fontId="3"/>
  </si>
  <si>
    <t>Nov.05/06</t>
    <phoneticPr fontId="3"/>
  </si>
  <si>
    <t>3946E/W</t>
    <phoneticPr fontId="3"/>
  </si>
  <si>
    <t>1758S/N</t>
  </si>
  <si>
    <t>1759S/N</t>
  </si>
  <si>
    <t>Oct.2</t>
  </si>
  <si>
    <t>Oct.3</t>
  </si>
  <si>
    <t>1760S/N</t>
  </si>
  <si>
    <t>Oct.4</t>
  </si>
  <si>
    <t>1761S/N</t>
  </si>
  <si>
    <t>Oct.5</t>
  </si>
  <si>
    <t>1762S/N</t>
  </si>
  <si>
    <t>Oct.6</t>
  </si>
  <si>
    <t>1763S/N</t>
  </si>
  <si>
    <t>Oct.7</t>
  </si>
  <si>
    <t>1764S/N</t>
  </si>
  <si>
    <t>Oct.8</t>
  </si>
  <si>
    <t>1765S/N</t>
  </si>
  <si>
    <t>1766S/N</t>
  </si>
  <si>
    <t>Oct.9</t>
  </si>
  <si>
    <t>1767S/N</t>
  </si>
  <si>
    <t>1768S/N</t>
  </si>
  <si>
    <t>1769S/N</t>
  </si>
  <si>
    <t>1770S/N</t>
  </si>
  <si>
    <t>Oct.14</t>
  </si>
  <si>
    <t>1771S/N</t>
  </si>
  <si>
    <t>Oct.15</t>
  </si>
  <si>
    <t>1772S/N</t>
  </si>
  <si>
    <t>1773S/N</t>
  </si>
  <si>
    <t>Oct.16</t>
  </si>
  <si>
    <t>1774S/N</t>
  </si>
  <si>
    <t>1775S/N</t>
  </si>
  <si>
    <t>1776S/N</t>
  </si>
  <si>
    <t>1777S/N</t>
  </si>
  <si>
    <t>1778S/N</t>
  </si>
  <si>
    <t>Oct.22</t>
  </si>
  <si>
    <t>1779S/N</t>
  </si>
  <si>
    <t>1780S/N</t>
  </si>
  <si>
    <t>Oct.23</t>
  </si>
  <si>
    <t>1781S/N</t>
  </si>
  <si>
    <t>1782S/N</t>
  </si>
  <si>
    <t>1783S/N</t>
  </si>
  <si>
    <t>1784S/N</t>
  </si>
  <si>
    <t>1785S/N</t>
  </si>
  <si>
    <t>Oct.29</t>
  </si>
  <si>
    <t>1786S/N</t>
  </si>
  <si>
    <t>1787S/N</t>
  </si>
  <si>
    <t>Oct.30</t>
  </si>
  <si>
    <t>1788S/N</t>
  </si>
  <si>
    <t>Nov.1</t>
    <phoneticPr fontId="7"/>
  </si>
  <si>
    <t>Oct.14</t>
    <phoneticPr fontId="3"/>
  </si>
  <si>
    <r>
      <t xml:space="preserve">  Monthly Schedule &lt;&lt; October,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</si>
  <si>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r>
      <t xml:space="preserve">  Monthly Schedule &lt;&lt; November,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</si>
  <si>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1789S/N</t>
  </si>
  <si>
    <t>1790S/N</t>
  </si>
  <si>
    <t>1791S/N</t>
  </si>
  <si>
    <t>1792S/N</t>
  </si>
  <si>
    <t>1793S/N</t>
  </si>
  <si>
    <t>1794S/N</t>
  </si>
  <si>
    <t>1795S/N</t>
  </si>
  <si>
    <t>1796S/N</t>
  </si>
  <si>
    <t>1797S/N</t>
  </si>
  <si>
    <t>1798S/N</t>
  </si>
  <si>
    <t>1799S/N</t>
  </si>
  <si>
    <t>1800S/N</t>
  </si>
  <si>
    <t>1801S/N</t>
  </si>
  <si>
    <t>1802S/N</t>
  </si>
  <si>
    <t>1803S/N</t>
  </si>
  <si>
    <t>1804S/N</t>
  </si>
  <si>
    <t>1805S/N</t>
  </si>
  <si>
    <t>1806S/N</t>
  </si>
  <si>
    <t>1807S/N</t>
  </si>
  <si>
    <t>1808S/N</t>
  </si>
  <si>
    <t>1809S/N</t>
  </si>
  <si>
    <t>1810S/N</t>
  </si>
  <si>
    <t>1811S/N</t>
  </si>
  <si>
    <t>1812S/N</t>
  </si>
  <si>
    <t>1813S/N</t>
  </si>
  <si>
    <t>1814S/N</t>
  </si>
  <si>
    <t>1815S/N</t>
  </si>
  <si>
    <t>1816S/N</t>
  </si>
  <si>
    <t>1817S/N</t>
  </si>
  <si>
    <t>1818S/N</t>
  </si>
  <si>
    <t>Nov.1</t>
  </si>
  <si>
    <t>Nov.2</t>
  </si>
  <si>
    <t>Nov.3</t>
  </si>
  <si>
    <t>Nov.4</t>
  </si>
  <si>
    <t>Nov.5</t>
  </si>
  <si>
    <t>Nov.6</t>
  </si>
  <si>
    <t>Nov.7</t>
  </si>
  <si>
    <t>Nov.8</t>
  </si>
  <si>
    <t>Nov.9</t>
  </si>
  <si>
    <t>Nov.10</t>
  </si>
  <si>
    <t>Nov.11</t>
  </si>
  <si>
    <t>Nov.12</t>
  </si>
  <si>
    <t>Nov.13</t>
  </si>
  <si>
    <t>Nov.14</t>
  </si>
  <si>
    <t>Nov.15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</si>
  <si>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</si>
  <si>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</si>
  <si>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</si>
  <si>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</si>
  <si>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</si>
  <si>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</si>
  <si>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</si>
  <si>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</si>
  <si>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</si>
  <si>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</si>
  <si>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</si>
  <si>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</si>
  <si>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</si>
  <si>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</si>
  <si>
    <t>Nov.30</t>
  </si>
  <si>
    <t>Dec.1</t>
    <phoneticPr fontId="7"/>
  </si>
  <si>
    <t>4290E/W</t>
  </si>
  <si>
    <t>4291E/W</t>
  </si>
  <si>
    <t>4292E/W</t>
  </si>
  <si>
    <t>4293E/W</t>
  </si>
  <si>
    <t>4294E/W</t>
  </si>
  <si>
    <t>4295E/W</t>
  </si>
  <si>
    <t>4296E/W</t>
  </si>
  <si>
    <t>4297E/W</t>
  </si>
  <si>
    <t>4298E/W</t>
  </si>
  <si>
    <t>Oct.29/30</t>
  </si>
  <si>
    <t>Nov.04</t>
    <phoneticPr fontId="3"/>
  </si>
  <si>
    <t>Nov.07</t>
    <phoneticPr fontId="3"/>
  </si>
  <si>
    <t>Nov.08</t>
    <phoneticPr fontId="3"/>
  </si>
  <si>
    <t>Nov.09</t>
    <phoneticPr fontId="3"/>
  </si>
  <si>
    <t>Nov.10</t>
    <phoneticPr fontId="3"/>
  </si>
  <si>
    <t>Nov.11</t>
    <phoneticPr fontId="3"/>
  </si>
  <si>
    <t>Nov.12/13</t>
    <phoneticPr fontId="3"/>
  </si>
  <si>
    <t>Nov.14</t>
    <phoneticPr fontId="3"/>
  </si>
  <si>
    <t>Nov.15</t>
    <phoneticPr fontId="3"/>
  </si>
  <si>
    <t>Nov.16</t>
    <phoneticPr fontId="3"/>
  </si>
  <si>
    <t>Nov.17</t>
    <phoneticPr fontId="3"/>
  </si>
  <si>
    <t>Nov.18</t>
    <phoneticPr fontId="3"/>
  </si>
  <si>
    <t>Nov.19/20</t>
    <phoneticPr fontId="3"/>
  </si>
  <si>
    <t>Nov.21</t>
    <phoneticPr fontId="3"/>
  </si>
  <si>
    <t>Nov.22</t>
    <phoneticPr fontId="3"/>
  </si>
  <si>
    <t>Nov.23</t>
    <phoneticPr fontId="3"/>
  </si>
  <si>
    <t>Nov.24</t>
    <phoneticPr fontId="3"/>
  </si>
  <si>
    <t>Nov.25</t>
    <phoneticPr fontId="3"/>
  </si>
  <si>
    <t>Nov.26/27</t>
    <phoneticPr fontId="3"/>
  </si>
  <si>
    <t>Nov.28</t>
    <phoneticPr fontId="3"/>
  </si>
  <si>
    <t>Nov.29</t>
    <phoneticPr fontId="3"/>
  </si>
  <si>
    <t>Nov.30</t>
    <phoneticPr fontId="3"/>
  </si>
  <si>
    <t>Dec.1</t>
    <phoneticPr fontId="3"/>
  </si>
  <si>
    <t>Dec.2</t>
    <phoneticPr fontId="3"/>
  </si>
  <si>
    <t>Dec.03/04</t>
    <phoneticPr fontId="3"/>
  </si>
  <si>
    <t>3947E/W</t>
  </si>
  <si>
    <t>3948E/W</t>
  </si>
  <si>
    <t>3949E/W</t>
  </si>
  <si>
    <t>3950E/W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</si>
</sst>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28" fillId="13" borderId="6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35" xfId="0" applyFont="1" applyFill="1" applyBorder="1" applyAlignment="1">
      <alignment horizontal="center" vertical="center"/>
    </xf>
    <xf numFmtId="56" fontId="28" fillId="5" borderId="6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176" fontId="17" fillId="14" borderId="35" xfId="0" quotePrefix="1" applyNumberFormat="1" applyFont="1" applyFill="1" applyBorder="1" applyAlignment="1">
      <alignment horizontal="center" vertical="center" wrapText="1"/>
    </xf>
    <xf numFmtId="176" fontId="5" fillId="14" borderId="13" xfId="0" quotePrefix="1" applyNumberFormat="1" applyFont="1" applyFill="1" applyBorder="1" applyAlignment="1">
      <alignment horizontal="center" vertical="center" wrapText="1"/>
    </xf>
    <xf numFmtId="176" fontId="5" fillId="14" borderId="57" xfId="0" quotePrefix="1" applyNumberFormat="1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shrinkToFit="1"/>
    </xf>
    <xf numFmtId="0" fontId="15" fillId="5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156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  <c r="R1" s="2"/>
      <c r="S1" s="2"/>
    </row>
    <row r="2" spans="1:19" ht="38.25" customHeight="1" thickBot="1" x14ac:dyDescent="0.4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184" t="s">
        <v>0</v>
      </c>
      <c r="I3" s="185"/>
      <c r="J3" s="185"/>
      <c r="K3" s="185"/>
      <c r="L3" s="185"/>
      <c r="M3" s="185"/>
      <c r="N3" s="185"/>
      <c r="O3" s="185"/>
      <c r="P3" s="185"/>
      <c r="Q3" s="185"/>
      <c r="R3" s="2"/>
      <c r="S3" s="2"/>
    </row>
    <row r="4" spans="1:19" ht="25.5" customHeight="1" x14ac:dyDescent="0.2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184"/>
      <c r="I4" s="185"/>
      <c r="J4" s="185"/>
      <c r="K4" s="185"/>
      <c r="L4" s="185"/>
      <c r="M4" s="185"/>
      <c r="N4" s="185"/>
      <c r="O4" s="185"/>
      <c r="P4" s="185"/>
      <c r="Q4" s="185"/>
    </row>
    <row r="5" spans="1:19" ht="25.5" customHeight="1" x14ac:dyDescent="0.2">
      <c r="A5" s="187"/>
      <c r="B5" s="189"/>
      <c r="C5" s="191"/>
      <c r="D5" s="193"/>
      <c r="E5" s="195"/>
      <c r="F5" s="197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73" t="s">
        <v>39</v>
      </c>
      <c r="I23" s="174"/>
      <c r="J23" s="174"/>
      <c r="K23" s="174"/>
      <c r="L23" s="174"/>
      <c r="M23" s="174"/>
      <c r="N23" s="174"/>
      <c r="O23" s="174"/>
      <c r="P23" s="175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63" t="s">
        <v>97</v>
      </c>
      <c r="E30" s="164"/>
      <c r="F30" s="165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66"/>
      <c r="E31" s="167"/>
      <c r="F31" s="168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66"/>
      <c r="E32" s="167"/>
      <c r="F32" s="168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66"/>
      <c r="E33" s="167"/>
      <c r="F33" s="168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69"/>
      <c r="E34" s="170"/>
      <c r="F34" s="171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72" t="s">
        <v>98</v>
      </c>
      <c r="I35" s="172"/>
      <c r="J35" s="172"/>
      <c r="K35" s="172" t="s">
        <v>99</v>
      </c>
      <c r="L35" s="172"/>
      <c r="M35" s="172" t="s">
        <v>100</v>
      </c>
      <c r="N35" s="172"/>
      <c r="O35" s="33" t="s">
        <v>101</v>
      </c>
      <c r="P35" s="176" t="s">
        <v>102</v>
      </c>
      <c r="Q35" s="176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61" t="s">
        <v>103</v>
      </c>
      <c r="I36" s="161"/>
      <c r="J36" s="161"/>
      <c r="K36" s="159" t="s">
        <v>104</v>
      </c>
      <c r="L36" s="159"/>
      <c r="M36" s="160" t="s">
        <v>105</v>
      </c>
      <c r="N36" s="160"/>
      <c r="O36" s="34" t="s">
        <v>106</v>
      </c>
      <c r="P36" s="162" t="s">
        <v>107</v>
      </c>
      <c r="Q36" s="162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56" t="s">
        <v>108</v>
      </c>
      <c r="I37" s="156"/>
      <c r="J37" s="156"/>
      <c r="K37" s="159" t="s">
        <v>109</v>
      </c>
      <c r="L37" s="159"/>
      <c r="M37" s="160" t="s">
        <v>110</v>
      </c>
      <c r="N37" s="160"/>
      <c r="O37" s="34" t="s">
        <v>111</v>
      </c>
      <c r="P37" s="160" t="s">
        <v>112</v>
      </c>
      <c r="Q37" s="160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56" t="s">
        <v>113</v>
      </c>
      <c r="I38" s="156"/>
      <c r="J38" s="156"/>
      <c r="K38" s="159" t="s">
        <v>114</v>
      </c>
      <c r="L38" s="159"/>
      <c r="M38" s="160" t="s">
        <v>115</v>
      </c>
      <c r="N38" s="160"/>
      <c r="O38" s="34" t="s">
        <v>116</v>
      </c>
      <c r="P38" s="160" t="s">
        <v>117</v>
      </c>
      <c r="Q38" s="160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58"/>
      <c r="Q41" s="158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157"/>
      <c r="N42" s="157"/>
      <c r="O42" s="157"/>
      <c r="P42" s="157"/>
      <c r="Q42" s="50"/>
      <c r="R42" s="2"/>
      <c r="S42" s="2"/>
    </row>
    <row r="43" spans="1:19" ht="24.75" customHeight="1" x14ac:dyDescent="0.4">
      <c r="A43" s="4" t="s">
        <v>121</v>
      </c>
      <c r="G43" s="2"/>
      <c r="H43" s="156"/>
      <c r="I43" s="156"/>
      <c r="J43" s="156"/>
      <c r="K43" s="156"/>
      <c r="L43" s="156"/>
      <c r="M43" s="157"/>
      <c r="N43" s="157"/>
      <c r="O43" s="157"/>
      <c r="P43" s="157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58" t="s">
        <v>103</v>
      </c>
      <c r="P45" s="158"/>
      <c r="Q45" s="158"/>
    </row>
    <row r="46" spans="1:19" ht="90.75" customHeight="1" x14ac:dyDescent="0.4">
      <c r="H46" s="4"/>
      <c r="I46" s="2"/>
      <c r="J46" s="2"/>
      <c r="K46" s="2"/>
      <c r="L46" s="2"/>
      <c r="O46" s="158"/>
      <c r="P46" s="158"/>
      <c r="Q46" s="158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  <mergeCell ref="D30:F34"/>
    <mergeCell ref="H35:J35"/>
    <mergeCell ref="K35:L35"/>
    <mergeCell ref="M35:N35"/>
    <mergeCell ref="H23:P23"/>
    <mergeCell ref="P35:Q35"/>
    <mergeCell ref="H36:J36"/>
    <mergeCell ref="K36:L36"/>
    <mergeCell ref="M36:N36"/>
    <mergeCell ref="P36:Q36"/>
    <mergeCell ref="H37:J37"/>
    <mergeCell ref="K37:L37"/>
    <mergeCell ref="M37:N37"/>
    <mergeCell ref="P37:Q37"/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G1" zoomScale="80" zoomScaleNormal="80" workbookViewId="0">
      <selection activeCell="L8" sqref="L8:O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235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07" t="s">
        <v>219</v>
      </c>
      <c r="I3" s="208"/>
      <c r="J3" s="208"/>
      <c r="K3" s="208"/>
      <c r="L3" s="208"/>
      <c r="M3" s="208"/>
      <c r="N3" s="208"/>
      <c r="O3" s="208"/>
      <c r="P3" s="209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10"/>
      <c r="I4" s="211"/>
      <c r="J4" s="211"/>
      <c r="K4" s="211"/>
      <c r="L4" s="211"/>
      <c r="M4" s="211"/>
      <c r="N4" s="211"/>
      <c r="O4" s="211"/>
      <c r="P4" s="212"/>
    </row>
    <row r="5" spans="1:19" ht="25.5" customHeight="1" thickBot="1" x14ac:dyDescent="0.25">
      <c r="A5" s="213"/>
      <c r="B5" s="214"/>
      <c r="C5" s="215"/>
      <c r="D5" s="216"/>
      <c r="E5" s="217"/>
      <c r="F5" s="218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206" t="s">
        <v>97</v>
      </c>
      <c r="E6" s="167"/>
      <c r="F6" s="168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66"/>
      <c r="E7" s="167"/>
      <c r="F7" s="168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66"/>
      <c r="E8" s="167"/>
      <c r="F8" s="168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219" t="s">
        <v>143</v>
      </c>
      <c r="M8" s="220"/>
      <c r="N8" s="220"/>
      <c r="O8" s="221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66"/>
      <c r="E9" s="167"/>
      <c r="F9" s="168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69"/>
      <c r="E10" s="170"/>
      <c r="F10" s="171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204" t="s">
        <v>239</v>
      </c>
      <c r="I32" s="204"/>
      <c r="J32" s="105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74" t="s">
        <v>116</v>
      </c>
      <c r="P35" s="176"/>
      <c r="Q35" s="176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62"/>
      <c r="Q36" s="162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A1:P1"/>
    <mergeCell ref="H20:O21"/>
    <mergeCell ref="H32:I32"/>
    <mergeCell ref="K32:L32"/>
    <mergeCell ref="M32:N32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16" zoomScale="60" zoomScaleNormal="100" workbookViewId="0">
      <selection activeCell="A37" sqref="A3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315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228" t="s">
        <v>244</v>
      </c>
      <c r="I17" s="229"/>
      <c r="J17" s="229"/>
      <c r="K17" s="229"/>
      <c r="L17" s="229"/>
      <c r="M17" s="229"/>
      <c r="N17" s="229"/>
      <c r="O17" s="229"/>
      <c r="P17" s="230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204" t="s">
        <v>239</v>
      </c>
      <c r="I32" s="204"/>
      <c r="J32" s="112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09" t="s">
        <v>116</v>
      </c>
      <c r="P35" s="176"/>
      <c r="Q35" s="176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162"/>
      <c r="Q36" s="162"/>
      <c r="R36" s="2"/>
      <c r="S36" s="2"/>
    </row>
    <row r="37" spans="1:19" ht="27.75" customHeight="1" thickBot="1" x14ac:dyDescent="0.45">
      <c r="A37" s="35"/>
      <c r="B37" s="36"/>
      <c r="C37" s="18"/>
      <c r="D37" s="37"/>
      <c r="E37" s="37"/>
      <c r="F37" s="19"/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20:O21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11" sqref="L1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347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243</v>
      </c>
      <c r="C6" s="7">
        <v>8</v>
      </c>
      <c r="D6" s="8">
        <v>44742</v>
      </c>
      <c r="E6" s="8">
        <v>44743</v>
      </c>
      <c r="F6" s="9">
        <f t="shared" ref="F6:F37" si="0">E6</f>
        <v>44743</v>
      </c>
      <c r="G6" s="10"/>
      <c r="H6" s="113" t="s">
        <v>10</v>
      </c>
      <c r="I6" s="63" t="s">
        <v>348</v>
      </c>
      <c r="J6" s="63">
        <v>4</v>
      </c>
      <c r="K6" s="63" t="s">
        <v>276</v>
      </c>
      <c r="L6" s="63" t="s">
        <v>277</v>
      </c>
      <c r="M6" s="77" t="s">
        <v>127</v>
      </c>
      <c r="N6" s="63" t="s">
        <v>277</v>
      </c>
      <c r="O6" s="63" t="s">
        <v>278</v>
      </c>
      <c r="P6" s="63" t="s">
        <v>279</v>
      </c>
    </row>
    <row r="7" spans="1:19" ht="27.75" customHeight="1" x14ac:dyDescent="0.2">
      <c r="A7" s="5" t="s">
        <v>53</v>
      </c>
      <c r="B7" s="6" t="s">
        <v>316</v>
      </c>
      <c r="C7" s="7">
        <v>9</v>
      </c>
      <c r="D7" s="8">
        <v>44743</v>
      </c>
      <c r="E7" s="8">
        <v>44744</v>
      </c>
      <c r="F7" s="9">
        <f t="shared" si="0"/>
        <v>44744</v>
      </c>
      <c r="G7" s="11" t="s">
        <v>58</v>
      </c>
      <c r="H7" s="113" t="s">
        <v>10</v>
      </c>
      <c r="I7" s="63" t="s">
        <v>349</v>
      </c>
      <c r="J7" s="63">
        <v>5</v>
      </c>
      <c r="K7" s="77" t="str">
        <f t="shared" ref="K7:K15" si="1">P6</f>
        <v>Jul.02/03</v>
      </c>
      <c r="L7" s="63" t="s">
        <v>358</v>
      </c>
      <c r="M7" s="63" t="s">
        <v>358</v>
      </c>
      <c r="N7" s="63" t="s">
        <v>127</v>
      </c>
      <c r="O7" s="63" t="s">
        <v>359</v>
      </c>
      <c r="P7" s="81" t="s">
        <v>360</v>
      </c>
    </row>
    <row r="8" spans="1:19" ht="27.75" customHeight="1" x14ac:dyDescent="0.2">
      <c r="A8" s="5" t="s">
        <v>53</v>
      </c>
      <c r="B8" s="6" t="s">
        <v>317</v>
      </c>
      <c r="C8" s="7"/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113" t="s">
        <v>10</v>
      </c>
      <c r="I8" s="63" t="s">
        <v>350</v>
      </c>
      <c r="J8" s="63">
        <v>6</v>
      </c>
      <c r="K8" s="77" t="str">
        <f t="shared" si="1"/>
        <v>Jul.06</v>
      </c>
      <c r="L8" s="63" t="s">
        <v>361</v>
      </c>
      <c r="M8" s="63" t="s">
        <v>127</v>
      </c>
      <c r="N8" s="63" t="s">
        <v>361</v>
      </c>
      <c r="O8" s="125" t="s">
        <v>362</v>
      </c>
      <c r="P8" s="81" t="s">
        <v>363</v>
      </c>
    </row>
    <row r="9" spans="1:19" ht="27.75" customHeight="1" x14ac:dyDescent="0.2">
      <c r="A9" s="5" t="s">
        <v>53</v>
      </c>
      <c r="B9" s="6" t="s">
        <v>318</v>
      </c>
      <c r="C9" s="7">
        <v>1</v>
      </c>
      <c r="D9" s="8">
        <v>44745</v>
      </c>
      <c r="E9" s="8">
        <v>44746</v>
      </c>
      <c r="F9" s="9">
        <f t="shared" si="0"/>
        <v>44746</v>
      </c>
      <c r="G9" s="12" t="s">
        <v>58</v>
      </c>
      <c r="H9" s="113" t="s">
        <v>10</v>
      </c>
      <c r="I9" s="63" t="s">
        <v>351</v>
      </c>
      <c r="J9" s="63">
        <v>7</v>
      </c>
      <c r="K9" s="77" t="str">
        <f t="shared" si="1"/>
        <v>Jul.09/10</v>
      </c>
      <c r="L9" s="63" t="s">
        <v>364</v>
      </c>
      <c r="M9" s="63" t="s">
        <v>364</v>
      </c>
      <c r="N9" s="76" t="s">
        <v>127</v>
      </c>
      <c r="O9" s="125" t="s">
        <v>365</v>
      </c>
      <c r="P9" s="81" t="s">
        <v>366</v>
      </c>
    </row>
    <row r="10" spans="1:19" ht="27.75" customHeight="1" x14ac:dyDescent="0.2">
      <c r="A10" s="5" t="s">
        <v>53</v>
      </c>
      <c r="B10" s="6" t="s">
        <v>319</v>
      </c>
      <c r="C10" s="7">
        <v>2</v>
      </c>
      <c r="D10" s="8">
        <v>44746</v>
      </c>
      <c r="E10" s="8">
        <v>44747</v>
      </c>
      <c r="F10" s="9">
        <f t="shared" si="0"/>
        <v>44747</v>
      </c>
      <c r="G10" s="13" t="s">
        <v>58</v>
      </c>
      <c r="H10" s="113" t="s">
        <v>10</v>
      </c>
      <c r="I10" s="63" t="s">
        <v>352</v>
      </c>
      <c r="J10" s="63">
        <v>8</v>
      </c>
      <c r="K10" s="77" t="str">
        <f t="shared" si="1"/>
        <v>Jul.13</v>
      </c>
      <c r="L10" s="63" t="s">
        <v>367</v>
      </c>
      <c r="M10" s="63" t="s">
        <v>127</v>
      </c>
      <c r="N10" s="76">
        <v>44756</v>
      </c>
      <c r="O10" s="125" t="s">
        <v>368</v>
      </c>
      <c r="P10" s="81" t="s">
        <v>369</v>
      </c>
    </row>
    <row r="11" spans="1:19" ht="27.75" customHeight="1" x14ac:dyDescent="0.2">
      <c r="A11" s="5" t="s">
        <v>53</v>
      </c>
      <c r="B11" s="6" t="s">
        <v>320</v>
      </c>
      <c r="C11" s="7">
        <v>3</v>
      </c>
      <c r="D11" s="8">
        <v>44747</v>
      </c>
      <c r="E11" s="8">
        <v>44748</v>
      </c>
      <c r="F11" s="9">
        <f t="shared" si="0"/>
        <v>44748</v>
      </c>
      <c r="G11" s="12" t="s">
        <v>58</v>
      </c>
      <c r="H11" s="113" t="s">
        <v>10</v>
      </c>
      <c r="I11" s="63" t="s">
        <v>353</v>
      </c>
      <c r="J11" s="63">
        <v>9</v>
      </c>
      <c r="K11" s="77" t="str">
        <f t="shared" si="1"/>
        <v>Jul16/17</v>
      </c>
      <c r="L11" s="63" t="s">
        <v>370</v>
      </c>
      <c r="M11" s="63" t="s">
        <v>370</v>
      </c>
      <c r="N11" s="63" t="s">
        <v>127</v>
      </c>
      <c r="O11" s="125" t="s">
        <v>371</v>
      </c>
      <c r="P11" s="81" t="s">
        <v>372</v>
      </c>
    </row>
    <row r="12" spans="1:19" ht="27.75" customHeight="1" x14ac:dyDescent="0.2">
      <c r="A12" s="5" t="s">
        <v>53</v>
      </c>
      <c r="B12" s="6" t="s">
        <v>321</v>
      </c>
      <c r="C12" s="7">
        <v>4</v>
      </c>
      <c r="D12" s="8">
        <v>44748</v>
      </c>
      <c r="E12" s="8">
        <v>44749</v>
      </c>
      <c r="F12" s="9">
        <f t="shared" si="0"/>
        <v>44749</v>
      </c>
      <c r="G12" s="12" t="s">
        <v>58</v>
      </c>
      <c r="H12" s="113" t="s">
        <v>10</v>
      </c>
      <c r="I12" s="63" t="s">
        <v>354</v>
      </c>
      <c r="J12" s="63"/>
      <c r="K12" s="77" t="str">
        <f t="shared" si="1"/>
        <v>Jul.20</v>
      </c>
      <c r="L12" s="63" t="s">
        <v>373</v>
      </c>
      <c r="M12" s="63" t="s">
        <v>127</v>
      </c>
      <c r="N12" s="63" t="s">
        <v>373</v>
      </c>
      <c r="O12" s="125" t="s">
        <v>374</v>
      </c>
      <c r="P12" s="81" t="s">
        <v>375</v>
      </c>
    </row>
    <row r="13" spans="1:19" ht="27.75" customHeight="1" x14ac:dyDescent="0.2">
      <c r="A13" s="5" t="s">
        <v>53</v>
      </c>
      <c r="B13" s="6" t="s">
        <v>322</v>
      </c>
      <c r="C13" s="7">
        <v>5</v>
      </c>
      <c r="D13" s="8">
        <v>44749</v>
      </c>
      <c r="E13" s="8">
        <v>44750</v>
      </c>
      <c r="F13" s="9">
        <f t="shared" si="0"/>
        <v>44750</v>
      </c>
      <c r="G13" s="12"/>
      <c r="H13" s="113" t="s">
        <v>10</v>
      </c>
      <c r="I13" s="63" t="s">
        <v>355</v>
      </c>
      <c r="J13" s="63">
        <v>1</v>
      </c>
      <c r="K13" s="77" t="str">
        <f t="shared" si="1"/>
        <v>Jul.23/24</v>
      </c>
      <c r="L13" s="63" t="s">
        <v>376</v>
      </c>
      <c r="M13" s="63" t="s">
        <v>376</v>
      </c>
      <c r="N13" s="63" t="s">
        <v>127</v>
      </c>
      <c r="O13" s="63" t="s">
        <v>377</v>
      </c>
      <c r="P13" s="81" t="s">
        <v>378</v>
      </c>
    </row>
    <row r="14" spans="1:19" ht="27.75" customHeight="1" x14ac:dyDescent="0.2">
      <c r="A14" s="5" t="s">
        <v>53</v>
      </c>
      <c r="B14" s="6" t="s">
        <v>323</v>
      </c>
      <c r="C14" s="7">
        <v>6</v>
      </c>
      <c r="D14" s="8">
        <v>44750</v>
      </c>
      <c r="E14" s="8">
        <v>44751</v>
      </c>
      <c r="F14" s="9">
        <f t="shared" si="0"/>
        <v>44751</v>
      </c>
      <c r="G14" s="12" t="s">
        <v>58</v>
      </c>
      <c r="H14" s="113" t="s">
        <v>10</v>
      </c>
      <c r="I14" s="63" t="s">
        <v>356</v>
      </c>
      <c r="J14" s="63">
        <v>2</v>
      </c>
      <c r="K14" s="77" t="str">
        <f t="shared" si="1"/>
        <v>Jul.27</v>
      </c>
      <c r="L14" s="63" t="s">
        <v>379</v>
      </c>
      <c r="M14" s="63" t="s">
        <v>127</v>
      </c>
      <c r="N14" s="63" t="s">
        <v>379</v>
      </c>
      <c r="O14" s="63" t="s">
        <v>380</v>
      </c>
      <c r="P14" s="81" t="s">
        <v>381</v>
      </c>
    </row>
    <row r="15" spans="1:19" ht="27.75" customHeight="1" x14ac:dyDescent="0.2">
      <c r="A15" s="5" t="s">
        <v>53</v>
      </c>
      <c r="B15" s="6" t="s">
        <v>324</v>
      </c>
      <c r="C15" s="7">
        <v>7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113" t="s">
        <v>10</v>
      </c>
      <c r="I15" s="63" t="s">
        <v>357</v>
      </c>
      <c r="J15" s="63">
        <v>3</v>
      </c>
      <c r="K15" s="77" t="str">
        <f t="shared" si="1"/>
        <v>Jul.30/31</v>
      </c>
      <c r="L15" s="63" t="s">
        <v>382</v>
      </c>
      <c r="M15" s="63" t="s">
        <v>382</v>
      </c>
      <c r="N15" s="63" t="s">
        <v>127</v>
      </c>
      <c r="O15" s="63" t="s">
        <v>383</v>
      </c>
      <c r="P15" s="81" t="s">
        <v>384</v>
      </c>
    </row>
    <row r="16" spans="1:19" ht="27.75" customHeight="1" thickBot="1" x14ac:dyDescent="0.25">
      <c r="A16" s="5" t="s">
        <v>53</v>
      </c>
      <c r="B16" s="6" t="s">
        <v>325</v>
      </c>
      <c r="C16" s="7">
        <v>8</v>
      </c>
      <c r="D16" s="8">
        <v>44752</v>
      </c>
      <c r="E16" s="8">
        <v>44753</v>
      </c>
      <c r="F16" s="9">
        <f t="shared" si="0"/>
        <v>44753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326</v>
      </c>
      <c r="C17" s="7">
        <v>9</v>
      </c>
      <c r="D17" s="8">
        <v>44753</v>
      </c>
      <c r="E17" s="8">
        <v>44754</v>
      </c>
      <c r="F17" s="9">
        <f t="shared" si="0"/>
        <v>44754</v>
      </c>
      <c r="G17" s="11"/>
      <c r="H17" s="228" t="s">
        <v>244</v>
      </c>
      <c r="I17" s="229"/>
      <c r="J17" s="229"/>
      <c r="K17" s="229"/>
      <c r="L17" s="229"/>
      <c r="M17" s="229"/>
      <c r="N17" s="229"/>
      <c r="O17" s="229"/>
      <c r="P17" s="230"/>
      <c r="R17" s="122"/>
    </row>
    <row r="18" spans="1:19" ht="27.75" customHeight="1" thickBot="1" x14ac:dyDescent="0.3">
      <c r="A18" s="5" t="s">
        <v>53</v>
      </c>
      <c r="B18" s="6" t="s">
        <v>327</v>
      </c>
      <c r="C18" s="7"/>
      <c r="D18" s="8">
        <v>44754</v>
      </c>
      <c r="E18" s="8">
        <v>44755</v>
      </c>
      <c r="F18" s="9">
        <f t="shared" si="0"/>
        <v>44755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328</v>
      </c>
      <c r="C19" s="7">
        <v>1</v>
      </c>
      <c r="D19" s="8">
        <v>44755</v>
      </c>
      <c r="E19" s="8">
        <v>44756</v>
      </c>
      <c r="F19" s="9">
        <f t="shared" si="0"/>
        <v>44756</v>
      </c>
      <c r="G19" s="10"/>
      <c r="H19" s="21"/>
      <c r="I19" s="21"/>
      <c r="J19" s="22"/>
      <c r="K19" s="23"/>
      <c r="L19" s="24"/>
      <c r="M19" s="24"/>
      <c r="N19" s="23"/>
      <c r="O19" s="24"/>
      <c r="P19" s="121"/>
      <c r="Q19" s="121"/>
      <c r="R19" s="20"/>
    </row>
    <row r="20" spans="1:19" ht="27.75" customHeight="1" x14ac:dyDescent="0.25">
      <c r="A20" s="5" t="s">
        <v>53</v>
      </c>
      <c r="B20" s="6" t="s">
        <v>329</v>
      </c>
      <c r="C20" s="7">
        <v>2</v>
      </c>
      <c r="D20" s="8">
        <v>44756</v>
      </c>
      <c r="E20" s="8">
        <v>44757</v>
      </c>
      <c r="F20" s="9">
        <f t="shared" si="0"/>
        <v>44757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330</v>
      </c>
      <c r="C21" s="7">
        <v>3</v>
      </c>
      <c r="D21" s="8">
        <v>44757</v>
      </c>
      <c r="E21" s="8">
        <v>44758</v>
      </c>
      <c r="F21" s="9">
        <f t="shared" si="0"/>
        <v>44758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331</v>
      </c>
      <c r="C22" s="7">
        <v>4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332</v>
      </c>
      <c r="C23" s="7">
        <v>5</v>
      </c>
      <c r="D23" s="8">
        <v>44759</v>
      </c>
      <c r="E23" s="8">
        <v>44760</v>
      </c>
      <c r="F23" s="9">
        <f t="shared" si="0"/>
        <v>44760</v>
      </c>
      <c r="G23" s="10" t="s">
        <v>58</v>
      </c>
      <c r="H23" s="79" t="s">
        <v>234</v>
      </c>
      <c r="I23" s="26" t="s">
        <v>283</v>
      </c>
      <c r="J23" s="26">
        <v>8</v>
      </c>
      <c r="K23" s="63" t="s">
        <v>385</v>
      </c>
      <c r="L23" s="26" t="s">
        <v>274</v>
      </c>
      <c r="M23" s="63" t="s">
        <v>276</v>
      </c>
      <c r="N23" s="63" t="s">
        <v>277</v>
      </c>
      <c r="O23" s="81" t="s">
        <v>279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333</v>
      </c>
      <c r="C24" s="7">
        <v>6</v>
      </c>
      <c r="D24" s="8">
        <v>44760</v>
      </c>
      <c r="E24" s="8">
        <v>44761</v>
      </c>
      <c r="F24" s="9">
        <f t="shared" si="0"/>
        <v>44761</v>
      </c>
      <c r="G24" s="10" t="s">
        <v>58</v>
      </c>
      <c r="H24" s="79" t="s">
        <v>234</v>
      </c>
      <c r="I24" s="26" t="s">
        <v>386</v>
      </c>
      <c r="J24" s="26">
        <v>9</v>
      </c>
      <c r="K24" s="16" t="str">
        <f>O23</f>
        <v>Jul.02/03</v>
      </c>
      <c r="L24" s="26" t="s">
        <v>358</v>
      </c>
      <c r="M24" s="16" t="s">
        <v>360</v>
      </c>
      <c r="N24" s="16" t="s">
        <v>361</v>
      </c>
      <c r="O24" s="80" t="s">
        <v>363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334</v>
      </c>
      <c r="C25" s="7">
        <v>7</v>
      </c>
      <c r="D25" s="8">
        <v>44761</v>
      </c>
      <c r="E25" s="8">
        <v>44762</v>
      </c>
      <c r="F25" s="9">
        <f t="shared" si="0"/>
        <v>44762</v>
      </c>
      <c r="G25" s="10"/>
      <c r="H25" s="79" t="s">
        <v>234</v>
      </c>
      <c r="I25" s="26" t="s">
        <v>387</v>
      </c>
      <c r="J25" s="26"/>
      <c r="K25" s="77" t="str">
        <f>O24</f>
        <v>Jul.09/10</v>
      </c>
      <c r="L25" s="26" t="s">
        <v>364</v>
      </c>
      <c r="M25" s="76" t="s">
        <v>366</v>
      </c>
      <c r="N25" s="76" t="s">
        <v>367</v>
      </c>
      <c r="O25" s="81" t="s">
        <v>390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335</v>
      </c>
      <c r="C26" s="7">
        <v>8</v>
      </c>
      <c r="D26" s="8">
        <v>44762</v>
      </c>
      <c r="E26" s="8">
        <v>44763</v>
      </c>
      <c r="F26" s="9">
        <f t="shared" si="0"/>
        <v>44763</v>
      </c>
      <c r="G26" s="10" t="s">
        <v>58</v>
      </c>
      <c r="H26" s="79" t="s">
        <v>234</v>
      </c>
      <c r="I26" s="26" t="s">
        <v>388</v>
      </c>
      <c r="J26" s="26">
        <v>1</v>
      </c>
      <c r="K26" s="63" t="str">
        <f>O25</f>
        <v>Jul.16/17</v>
      </c>
      <c r="L26" s="26" t="s">
        <v>370</v>
      </c>
      <c r="M26" s="63" t="s">
        <v>372</v>
      </c>
      <c r="N26" s="63" t="s">
        <v>373</v>
      </c>
      <c r="O26" s="81" t="s">
        <v>375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336</v>
      </c>
      <c r="C27" s="7">
        <v>9</v>
      </c>
      <c r="D27" s="8">
        <v>44763</v>
      </c>
      <c r="E27" s="8">
        <v>44764</v>
      </c>
      <c r="F27" s="9">
        <f t="shared" si="0"/>
        <v>44764</v>
      </c>
      <c r="G27" s="10" t="s">
        <v>58</v>
      </c>
      <c r="H27" s="79" t="s">
        <v>234</v>
      </c>
      <c r="I27" s="26" t="s">
        <v>389</v>
      </c>
      <c r="J27" s="26">
        <v>2</v>
      </c>
      <c r="K27" s="63" t="str">
        <f>O26</f>
        <v>Jul.23/24</v>
      </c>
      <c r="L27" s="26" t="s">
        <v>376</v>
      </c>
      <c r="M27" s="63" t="s">
        <v>378</v>
      </c>
      <c r="N27" s="63" t="s">
        <v>379</v>
      </c>
      <c r="O27" s="81" t="s">
        <v>381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337</v>
      </c>
      <c r="C28" s="7"/>
      <c r="D28" s="8">
        <v>44764</v>
      </c>
      <c r="E28" s="8">
        <v>44765</v>
      </c>
      <c r="F28" s="9">
        <f t="shared" si="0"/>
        <v>44765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338</v>
      </c>
      <c r="C29" s="7">
        <v>1</v>
      </c>
      <c r="D29" s="8" t="s">
        <v>60</v>
      </c>
      <c r="E29" s="8" t="s">
        <v>60</v>
      </c>
      <c r="F29" s="9" t="str">
        <f t="shared" si="0"/>
        <v>-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339</v>
      </c>
      <c r="C30" s="7">
        <v>2</v>
      </c>
      <c r="D30" s="8">
        <v>44766</v>
      </c>
      <c r="E30" s="8">
        <v>44767</v>
      </c>
      <c r="F30" s="9">
        <f t="shared" si="0"/>
        <v>44767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340</v>
      </c>
      <c r="C31" s="7">
        <v>3</v>
      </c>
      <c r="D31" s="8">
        <v>44767</v>
      </c>
      <c r="E31" s="8">
        <v>44768</v>
      </c>
      <c r="F31" s="9">
        <f t="shared" si="0"/>
        <v>44768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341</v>
      </c>
      <c r="C32" s="7">
        <v>4</v>
      </c>
      <c r="D32" s="8">
        <v>44768</v>
      </c>
      <c r="E32" s="8">
        <v>44769</v>
      </c>
      <c r="F32" s="9">
        <f t="shared" si="0"/>
        <v>44769</v>
      </c>
      <c r="G32" s="4"/>
      <c r="H32" s="204" t="s">
        <v>239</v>
      </c>
      <c r="I32" s="204"/>
      <c r="J32" s="126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342</v>
      </c>
      <c r="C33" s="7">
        <v>5</v>
      </c>
      <c r="D33" s="8">
        <v>44769</v>
      </c>
      <c r="E33" s="8">
        <v>44770</v>
      </c>
      <c r="F33" s="9">
        <f t="shared" si="0"/>
        <v>44770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23" t="s">
        <v>106</v>
      </c>
      <c r="R33" s="2"/>
    </row>
    <row r="34" spans="1:19" ht="27.75" customHeight="1" x14ac:dyDescent="0.4">
      <c r="A34" s="5" t="s">
        <v>53</v>
      </c>
      <c r="B34" s="6" t="s">
        <v>343</v>
      </c>
      <c r="C34" s="7">
        <v>6</v>
      </c>
      <c r="D34" s="8">
        <v>44770</v>
      </c>
      <c r="E34" s="8">
        <v>44771</v>
      </c>
      <c r="F34" s="9">
        <f t="shared" si="0"/>
        <v>44771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23" t="s">
        <v>111</v>
      </c>
      <c r="R34" s="2"/>
    </row>
    <row r="35" spans="1:19" ht="27.75" customHeight="1" x14ac:dyDescent="0.4">
      <c r="A35" s="31" t="s">
        <v>53</v>
      </c>
      <c r="B35" s="6" t="s">
        <v>344</v>
      </c>
      <c r="C35" s="7">
        <v>7</v>
      </c>
      <c r="D35" s="8">
        <v>44771</v>
      </c>
      <c r="E35" s="8">
        <v>44772</v>
      </c>
      <c r="F35" s="9">
        <f t="shared" si="0"/>
        <v>44772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23" t="s">
        <v>116</v>
      </c>
      <c r="P35" s="176"/>
      <c r="Q35" s="176"/>
      <c r="R35" s="2"/>
    </row>
    <row r="36" spans="1:19" ht="18.75" customHeight="1" x14ac:dyDescent="0.4">
      <c r="A36" s="31" t="s">
        <v>53</v>
      </c>
      <c r="B36" s="6" t="s">
        <v>345</v>
      </c>
      <c r="C36" s="7">
        <v>8</v>
      </c>
      <c r="D36" s="8" t="s">
        <v>60</v>
      </c>
      <c r="E36" s="8" t="s">
        <v>60</v>
      </c>
      <c r="F36" s="9" t="str">
        <f t="shared" si="0"/>
        <v>-</v>
      </c>
      <c r="G36" s="4"/>
      <c r="P36" s="162"/>
      <c r="Q36" s="162"/>
      <c r="R36" s="2"/>
      <c r="S36" s="2"/>
    </row>
    <row r="37" spans="1:19" ht="27.75" customHeight="1" thickBot="1" x14ac:dyDescent="0.45">
      <c r="A37" s="35" t="s">
        <v>53</v>
      </c>
      <c r="B37" s="36" t="s">
        <v>346</v>
      </c>
      <c r="C37" s="18">
        <v>9</v>
      </c>
      <c r="D37" s="37">
        <v>44773</v>
      </c>
      <c r="E37" s="37">
        <v>44774</v>
      </c>
      <c r="F37" s="19">
        <f t="shared" si="0"/>
        <v>44774</v>
      </c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21"/>
      <c r="E38" s="121"/>
      <c r="F38" s="121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24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24"/>
      <c r="P47" s="124"/>
    </row>
    <row r="48" spans="1:19" ht="15" customHeight="1" x14ac:dyDescent="0.2">
      <c r="O48" s="124"/>
      <c r="P48" s="124"/>
    </row>
  </sheetData>
  <mergeCells count="32"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4" zoomScale="60" zoomScaleNormal="100" workbookViewId="0">
      <selection activeCell="J14" sqref="J1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391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346</v>
      </c>
      <c r="C6" s="7">
        <v>6</v>
      </c>
      <c r="D6" s="8">
        <v>44773</v>
      </c>
      <c r="E6" s="8">
        <v>44774</v>
      </c>
      <c r="F6" s="9">
        <f t="shared" ref="F6:F37" si="0">E6</f>
        <v>44774</v>
      </c>
      <c r="G6" s="10"/>
      <c r="H6" s="113" t="s">
        <v>10</v>
      </c>
      <c r="I6" s="63" t="s">
        <v>357</v>
      </c>
      <c r="J6" s="63">
        <v>3</v>
      </c>
      <c r="K6" s="63" t="s">
        <v>381</v>
      </c>
      <c r="L6" s="63" t="s">
        <v>382</v>
      </c>
      <c r="M6" s="63" t="s">
        <v>382</v>
      </c>
      <c r="N6" s="63" t="s">
        <v>127</v>
      </c>
      <c r="O6" s="63" t="s">
        <v>383</v>
      </c>
      <c r="P6" s="81" t="s">
        <v>384</v>
      </c>
    </row>
    <row r="7" spans="1:19" ht="27.75" customHeight="1" x14ac:dyDescent="0.2">
      <c r="A7" s="5" t="s">
        <v>53</v>
      </c>
      <c r="B7" s="6" t="s">
        <v>392</v>
      </c>
      <c r="C7" s="7">
        <v>7</v>
      </c>
      <c r="D7" s="8">
        <v>44774</v>
      </c>
      <c r="E7" s="8">
        <v>44775</v>
      </c>
      <c r="F7" s="9">
        <f t="shared" si="0"/>
        <v>44775</v>
      </c>
      <c r="G7" s="11" t="s">
        <v>58</v>
      </c>
      <c r="H7" s="113" t="s">
        <v>10</v>
      </c>
      <c r="I7" s="63" t="s">
        <v>425</v>
      </c>
      <c r="J7" s="63">
        <v>4</v>
      </c>
      <c r="K7" s="77" t="str">
        <f t="shared" ref="K7:K14" si="1">P6</f>
        <v>Aug.03</v>
      </c>
      <c r="L7" s="63" t="s">
        <v>434</v>
      </c>
      <c r="M7" s="63" t="s">
        <v>127</v>
      </c>
      <c r="N7" s="63" t="s">
        <v>434</v>
      </c>
      <c r="O7" s="63" t="s">
        <v>435</v>
      </c>
      <c r="P7" s="63" t="s">
        <v>436</v>
      </c>
    </row>
    <row r="8" spans="1:19" ht="27.75" customHeight="1" x14ac:dyDescent="0.2">
      <c r="A8" s="5" t="s">
        <v>53</v>
      </c>
      <c r="B8" s="6" t="s">
        <v>393</v>
      </c>
      <c r="C8" s="7">
        <v>8</v>
      </c>
      <c r="D8" s="8">
        <v>44775</v>
      </c>
      <c r="E8" s="8">
        <v>44776</v>
      </c>
      <c r="F8" s="9">
        <f t="shared" si="0"/>
        <v>44776</v>
      </c>
      <c r="G8" s="12" t="s">
        <v>58</v>
      </c>
      <c r="H8" s="113" t="s">
        <v>10</v>
      </c>
      <c r="I8" s="63" t="s">
        <v>426</v>
      </c>
      <c r="J8" s="63">
        <v>5</v>
      </c>
      <c r="K8" s="77" t="str">
        <f t="shared" si="1"/>
        <v>Aug.06/07</v>
      </c>
      <c r="L8" s="63" t="s">
        <v>437</v>
      </c>
      <c r="M8" s="63" t="s">
        <v>437</v>
      </c>
      <c r="N8" s="63" t="s">
        <v>127</v>
      </c>
      <c r="O8" s="63" t="s">
        <v>438</v>
      </c>
      <c r="P8" s="63" t="s">
        <v>439</v>
      </c>
    </row>
    <row r="9" spans="1:19" ht="27.75" customHeight="1" x14ac:dyDescent="0.2">
      <c r="A9" s="5" t="s">
        <v>53</v>
      </c>
      <c r="B9" s="6" t="s">
        <v>394</v>
      </c>
      <c r="C9" s="7">
        <v>9</v>
      </c>
      <c r="D9" s="8">
        <v>44776</v>
      </c>
      <c r="E9" s="8">
        <v>44777</v>
      </c>
      <c r="F9" s="9">
        <f t="shared" si="0"/>
        <v>44777</v>
      </c>
      <c r="G9" s="12" t="s">
        <v>58</v>
      </c>
      <c r="H9" s="113" t="s">
        <v>10</v>
      </c>
      <c r="I9" s="63" t="s">
        <v>427</v>
      </c>
      <c r="J9" s="63">
        <v>6</v>
      </c>
      <c r="K9" s="77" t="str">
        <f t="shared" si="1"/>
        <v>Aug.10</v>
      </c>
      <c r="L9" s="63" t="s">
        <v>440</v>
      </c>
      <c r="M9" s="63" t="s">
        <v>127</v>
      </c>
      <c r="N9" s="63" t="s">
        <v>440</v>
      </c>
      <c r="O9" s="63" t="s">
        <v>441</v>
      </c>
      <c r="P9" s="63" t="s">
        <v>442</v>
      </c>
    </row>
    <row r="10" spans="1:19" ht="27.75" customHeight="1" x14ac:dyDescent="0.2">
      <c r="A10" s="5" t="s">
        <v>53</v>
      </c>
      <c r="B10" s="6" t="s">
        <v>395</v>
      </c>
      <c r="C10" s="7"/>
      <c r="D10" s="8">
        <v>44777</v>
      </c>
      <c r="E10" s="8">
        <v>44778</v>
      </c>
      <c r="F10" s="9">
        <f t="shared" si="0"/>
        <v>44778</v>
      </c>
      <c r="G10" s="13" t="s">
        <v>58</v>
      </c>
      <c r="H10" s="113" t="s">
        <v>10</v>
      </c>
      <c r="I10" s="63" t="s">
        <v>428</v>
      </c>
      <c r="J10" s="63">
        <v>7</v>
      </c>
      <c r="K10" s="77" t="str">
        <f t="shared" si="1"/>
        <v>Aug.13/14</v>
      </c>
      <c r="L10" s="63" t="s">
        <v>443</v>
      </c>
      <c r="M10" s="63" t="s">
        <v>447</v>
      </c>
      <c r="N10" s="132" t="s">
        <v>443</v>
      </c>
      <c r="O10" s="63" t="s">
        <v>444</v>
      </c>
      <c r="P10" s="63" t="s">
        <v>445</v>
      </c>
    </row>
    <row r="11" spans="1:19" ht="27.75" customHeight="1" x14ac:dyDescent="0.2">
      <c r="A11" s="5" t="s">
        <v>53</v>
      </c>
      <c r="B11" s="6" t="s">
        <v>396</v>
      </c>
      <c r="C11" s="7">
        <v>1</v>
      </c>
      <c r="D11" s="8">
        <v>44778</v>
      </c>
      <c r="E11" s="8">
        <v>44779</v>
      </c>
      <c r="F11" s="9">
        <f t="shared" si="0"/>
        <v>44779</v>
      </c>
      <c r="G11" s="12" t="s">
        <v>58</v>
      </c>
      <c r="H11" s="113" t="s">
        <v>10</v>
      </c>
      <c r="I11" s="63" t="s">
        <v>429</v>
      </c>
      <c r="J11" s="63">
        <v>8</v>
      </c>
      <c r="K11" s="77" t="str">
        <f t="shared" si="1"/>
        <v>Aug.17</v>
      </c>
      <c r="L11" s="219" t="s">
        <v>143</v>
      </c>
      <c r="M11" s="220"/>
      <c r="N11" s="220"/>
      <c r="O11" s="221"/>
      <c r="P11" s="63" t="s">
        <v>446</v>
      </c>
    </row>
    <row r="12" spans="1:19" ht="27.75" customHeight="1" x14ac:dyDescent="0.2">
      <c r="A12" s="5" t="s">
        <v>53</v>
      </c>
      <c r="B12" s="6" t="s">
        <v>397</v>
      </c>
      <c r="C12" s="7">
        <v>2</v>
      </c>
      <c r="D12" s="8" t="s">
        <v>60</v>
      </c>
      <c r="E12" s="8" t="s">
        <v>60</v>
      </c>
      <c r="F12" s="9" t="str">
        <f t="shared" si="0"/>
        <v>-</v>
      </c>
      <c r="G12" s="12" t="s">
        <v>58</v>
      </c>
      <c r="H12" s="113" t="s">
        <v>10</v>
      </c>
      <c r="I12" s="63" t="s">
        <v>430</v>
      </c>
      <c r="J12" s="63">
        <v>9</v>
      </c>
      <c r="K12" s="77" t="str">
        <f t="shared" si="1"/>
        <v>Aug.20/21</v>
      </c>
      <c r="L12" s="63" t="s">
        <v>448</v>
      </c>
      <c r="M12" s="63" t="s">
        <v>448</v>
      </c>
      <c r="N12" s="63" t="s">
        <v>127</v>
      </c>
      <c r="O12" s="63" t="s">
        <v>449</v>
      </c>
      <c r="P12" s="63" t="s">
        <v>450</v>
      </c>
    </row>
    <row r="13" spans="1:19" ht="27.75" customHeight="1" x14ac:dyDescent="0.2">
      <c r="A13" s="5" t="s">
        <v>53</v>
      </c>
      <c r="B13" s="6" t="s">
        <v>398</v>
      </c>
      <c r="C13" s="7">
        <v>3</v>
      </c>
      <c r="D13" s="8">
        <v>44780</v>
      </c>
      <c r="E13" s="8">
        <v>44781</v>
      </c>
      <c r="F13" s="9">
        <f t="shared" si="0"/>
        <v>44781</v>
      </c>
      <c r="G13" s="12"/>
      <c r="H13" s="113" t="s">
        <v>10</v>
      </c>
      <c r="I13" s="63" t="s">
        <v>431</v>
      </c>
      <c r="J13" s="63"/>
      <c r="K13" s="77" t="str">
        <f t="shared" si="1"/>
        <v>Aug.24</v>
      </c>
      <c r="L13" s="63" t="s">
        <v>451</v>
      </c>
      <c r="M13" s="63" t="s">
        <v>127</v>
      </c>
      <c r="N13" s="63" t="s">
        <v>451</v>
      </c>
      <c r="O13" s="63" t="s">
        <v>452</v>
      </c>
      <c r="P13" s="63" t="s">
        <v>453</v>
      </c>
    </row>
    <row r="14" spans="1:19" ht="27.75" customHeight="1" x14ac:dyDescent="0.2">
      <c r="A14" s="5" t="s">
        <v>53</v>
      </c>
      <c r="B14" s="6" t="s">
        <v>399</v>
      </c>
      <c r="C14" s="7">
        <v>4</v>
      </c>
      <c r="D14" s="8">
        <v>44781</v>
      </c>
      <c r="E14" s="8">
        <v>44782</v>
      </c>
      <c r="F14" s="9">
        <f t="shared" si="0"/>
        <v>44782</v>
      </c>
      <c r="G14" s="12" t="s">
        <v>58</v>
      </c>
      <c r="H14" s="113" t="s">
        <v>10</v>
      </c>
      <c r="I14" s="63" t="s">
        <v>432</v>
      </c>
      <c r="J14" s="63">
        <v>1</v>
      </c>
      <c r="K14" s="77" t="str">
        <f t="shared" si="1"/>
        <v>Aug.27/28</v>
      </c>
      <c r="L14" s="63" t="s">
        <v>454</v>
      </c>
      <c r="M14" s="63" t="s">
        <v>454</v>
      </c>
      <c r="N14" s="63" t="s">
        <v>127</v>
      </c>
      <c r="O14" s="63" t="s">
        <v>455</v>
      </c>
      <c r="P14" s="63" t="s">
        <v>456</v>
      </c>
    </row>
    <row r="15" spans="1:19" ht="27.75" customHeight="1" x14ac:dyDescent="0.2">
      <c r="A15" s="5" t="s">
        <v>53</v>
      </c>
      <c r="B15" s="6" t="s">
        <v>400</v>
      </c>
      <c r="C15" s="7">
        <v>5</v>
      </c>
      <c r="D15" s="8">
        <v>44782</v>
      </c>
      <c r="E15" s="8">
        <v>44783</v>
      </c>
      <c r="F15" s="9">
        <f t="shared" si="0"/>
        <v>44783</v>
      </c>
      <c r="G15" s="12" t="s">
        <v>58</v>
      </c>
      <c r="H15" s="113" t="s">
        <v>10</v>
      </c>
      <c r="I15" s="63" t="s">
        <v>433</v>
      </c>
      <c r="J15" s="63">
        <v>2</v>
      </c>
      <c r="K15" s="77" t="str">
        <f>P14</f>
        <v>Aug.31</v>
      </c>
      <c r="L15" s="63" t="s">
        <v>457</v>
      </c>
      <c r="M15" s="63" t="s">
        <v>127</v>
      </c>
      <c r="N15" s="63" t="s">
        <v>457</v>
      </c>
      <c r="O15" s="63" t="s">
        <v>458</v>
      </c>
      <c r="P15" s="63" t="s">
        <v>459</v>
      </c>
    </row>
    <row r="16" spans="1:19" ht="27.75" customHeight="1" thickBot="1" x14ac:dyDescent="0.25">
      <c r="A16" s="5" t="s">
        <v>53</v>
      </c>
      <c r="B16" s="6" t="s">
        <v>401</v>
      </c>
      <c r="C16" s="7">
        <v>6</v>
      </c>
      <c r="D16" s="8">
        <v>44783</v>
      </c>
      <c r="E16" s="8">
        <v>44784</v>
      </c>
      <c r="F16" s="9">
        <f t="shared" si="0"/>
        <v>44784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402</v>
      </c>
      <c r="C17" s="7">
        <v>7</v>
      </c>
      <c r="D17" s="8">
        <v>44784</v>
      </c>
      <c r="E17" s="8">
        <v>44785</v>
      </c>
      <c r="F17" s="9">
        <f t="shared" si="0"/>
        <v>44785</v>
      </c>
      <c r="G17" s="11"/>
      <c r="H17" s="228" t="s">
        <v>244</v>
      </c>
      <c r="I17" s="229"/>
      <c r="J17" s="229"/>
      <c r="K17" s="229"/>
      <c r="L17" s="229"/>
      <c r="M17" s="229"/>
      <c r="N17" s="229"/>
      <c r="O17" s="229"/>
      <c r="P17" s="230"/>
      <c r="R17" s="128"/>
    </row>
    <row r="18" spans="1:19" ht="27.75" customHeight="1" thickBot="1" x14ac:dyDescent="0.3">
      <c r="A18" s="5" t="s">
        <v>53</v>
      </c>
      <c r="B18" s="6" t="s">
        <v>403</v>
      </c>
      <c r="C18" s="7">
        <v>8</v>
      </c>
      <c r="D18" s="8">
        <v>44785</v>
      </c>
      <c r="E18" s="8">
        <v>44786</v>
      </c>
      <c r="F18" s="9">
        <f t="shared" si="0"/>
        <v>44786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404</v>
      </c>
      <c r="C19" s="7">
        <v>9</v>
      </c>
      <c r="D19" s="8" t="s">
        <v>60</v>
      </c>
      <c r="E19" s="8" t="s">
        <v>60</v>
      </c>
      <c r="F19" s="9" t="str">
        <f t="shared" si="0"/>
        <v>-</v>
      </c>
      <c r="G19" s="10"/>
      <c r="H19" s="21"/>
      <c r="I19" s="21"/>
      <c r="J19" s="22"/>
      <c r="K19" s="23"/>
      <c r="L19" s="24"/>
      <c r="M19" s="24"/>
      <c r="N19" s="23"/>
      <c r="O19" s="24"/>
      <c r="P19" s="127"/>
      <c r="Q19" s="127"/>
      <c r="R19" s="20"/>
    </row>
    <row r="20" spans="1:19" ht="27.75" customHeight="1" x14ac:dyDescent="0.25">
      <c r="A20" s="5" t="s">
        <v>53</v>
      </c>
      <c r="B20" s="6" t="s">
        <v>405</v>
      </c>
      <c r="C20" s="7"/>
      <c r="D20" s="8">
        <v>44787</v>
      </c>
      <c r="E20" s="8">
        <v>44788</v>
      </c>
      <c r="F20" s="9">
        <f t="shared" si="0"/>
        <v>44788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406</v>
      </c>
      <c r="C21" s="7">
        <v>1</v>
      </c>
      <c r="D21" s="8">
        <v>44788</v>
      </c>
      <c r="E21" s="8">
        <v>44789</v>
      </c>
      <c r="F21" s="9">
        <f t="shared" si="0"/>
        <v>44789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407</v>
      </c>
      <c r="C22" s="7">
        <v>2</v>
      </c>
      <c r="D22" s="8">
        <v>44789</v>
      </c>
      <c r="E22" s="8">
        <v>44790</v>
      </c>
      <c r="F22" s="9">
        <f t="shared" si="0"/>
        <v>44790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408</v>
      </c>
      <c r="C23" s="7">
        <v>3</v>
      </c>
      <c r="D23" s="8">
        <v>44790</v>
      </c>
      <c r="E23" s="8">
        <v>44791</v>
      </c>
      <c r="F23" s="9">
        <f t="shared" si="0"/>
        <v>44791</v>
      </c>
      <c r="G23" s="10" t="s">
        <v>58</v>
      </c>
      <c r="H23" s="134" t="s">
        <v>234</v>
      </c>
      <c r="I23" s="135" t="s">
        <v>460</v>
      </c>
      <c r="J23" s="135">
        <v>3</v>
      </c>
      <c r="K23" s="133" t="s">
        <v>381</v>
      </c>
      <c r="L23" s="135" t="s">
        <v>382</v>
      </c>
      <c r="M23" s="135" t="s">
        <v>384</v>
      </c>
      <c r="N23" s="135" t="s">
        <v>434</v>
      </c>
      <c r="O23" s="136" t="s">
        <v>436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409</v>
      </c>
      <c r="C24" s="7">
        <v>4</v>
      </c>
      <c r="D24" s="8">
        <v>44791</v>
      </c>
      <c r="E24" s="8">
        <v>44792</v>
      </c>
      <c r="F24" s="9">
        <f t="shared" si="0"/>
        <v>44792</v>
      </c>
      <c r="G24" s="10" t="s">
        <v>58</v>
      </c>
      <c r="H24" s="79" t="s">
        <v>234</v>
      </c>
      <c r="I24" s="26" t="s">
        <v>461</v>
      </c>
      <c r="J24" s="26">
        <v>4</v>
      </c>
      <c r="K24" s="16" t="str">
        <f>O23</f>
        <v>Aug.06/07</v>
      </c>
      <c r="L24" s="63" t="s">
        <v>437</v>
      </c>
      <c r="M24" s="63" t="s">
        <v>439</v>
      </c>
      <c r="N24" s="63" t="s">
        <v>440</v>
      </c>
      <c r="O24" s="81" t="s">
        <v>442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410</v>
      </c>
      <c r="C25" s="7">
        <v>5</v>
      </c>
      <c r="D25" s="8">
        <v>44792</v>
      </c>
      <c r="E25" s="8">
        <v>44793</v>
      </c>
      <c r="F25" s="9">
        <f t="shared" si="0"/>
        <v>44793</v>
      </c>
      <c r="G25" s="10"/>
      <c r="H25" s="79" t="s">
        <v>234</v>
      </c>
      <c r="I25" s="26" t="s">
        <v>462</v>
      </c>
      <c r="J25" s="26">
        <v>5</v>
      </c>
      <c r="K25" s="77" t="str">
        <f>O24</f>
        <v>Aug.13/14</v>
      </c>
      <c r="L25" s="63" t="s">
        <v>443</v>
      </c>
      <c r="M25" s="63" t="s">
        <v>445</v>
      </c>
      <c r="N25" s="63" t="s">
        <v>465</v>
      </c>
      <c r="O25" s="81" t="s">
        <v>446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411</v>
      </c>
      <c r="C26" s="7">
        <v>6</v>
      </c>
      <c r="D26" s="8" t="s">
        <v>60</v>
      </c>
      <c r="E26" s="8" t="s">
        <v>60</v>
      </c>
      <c r="F26" s="9" t="str">
        <f t="shared" si="0"/>
        <v>-</v>
      </c>
      <c r="G26" s="10" t="s">
        <v>58</v>
      </c>
      <c r="H26" s="79" t="s">
        <v>234</v>
      </c>
      <c r="I26" s="26" t="s">
        <v>463</v>
      </c>
      <c r="J26" s="26">
        <v>6</v>
      </c>
      <c r="K26" s="63" t="str">
        <f>O25</f>
        <v>Aug.20/21</v>
      </c>
      <c r="L26" s="63" t="s">
        <v>448</v>
      </c>
      <c r="M26" s="63" t="s">
        <v>450</v>
      </c>
      <c r="N26" s="63" t="s">
        <v>451</v>
      </c>
      <c r="O26" s="81" t="s">
        <v>453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412</v>
      </c>
      <c r="C27" s="7">
        <v>7</v>
      </c>
      <c r="D27" s="8">
        <v>44794</v>
      </c>
      <c r="E27" s="8">
        <v>44795</v>
      </c>
      <c r="F27" s="9">
        <f t="shared" si="0"/>
        <v>44795</v>
      </c>
      <c r="G27" s="10" t="s">
        <v>58</v>
      </c>
      <c r="H27" s="79" t="s">
        <v>234</v>
      </c>
      <c r="I27" s="26" t="s">
        <v>464</v>
      </c>
      <c r="J27" s="26">
        <v>7</v>
      </c>
      <c r="K27" s="63" t="str">
        <f>O26</f>
        <v>Aug.27/28</v>
      </c>
      <c r="L27" s="63" t="s">
        <v>454</v>
      </c>
      <c r="M27" s="63" t="s">
        <v>456</v>
      </c>
      <c r="N27" s="63" t="s">
        <v>457</v>
      </c>
      <c r="O27" s="81" t="s">
        <v>459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413</v>
      </c>
      <c r="C28" s="7">
        <v>8</v>
      </c>
      <c r="D28" s="8">
        <v>44795</v>
      </c>
      <c r="E28" s="8">
        <v>44796</v>
      </c>
      <c r="F28" s="9">
        <f t="shared" si="0"/>
        <v>44796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414</v>
      </c>
      <c r="C29" s="7">
        <v>9</v>
      </c>
      <c r="D29" s="8">
        <v>44796</v>
      </c>
      <c r="E29" s="8">
        <v>44797</v>
      </c>
      <c r="F29" s="9">
        <f t="shared" si="0"/>
        <v>44797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415</v>
      </c>
      <c r="C30" s="7"/>
      <c r="D30" s="8">
        <v>44797</v>
      </c>
      <c r="E30" s="8">
        <v>44798</v>
      </c>
      <c r="F30" s="9">
        <f t="shared" si="0"/>
        <v>44798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416</v>
      </c>
      <c r="C31" s="7">
        <v>1</v>
      </c>
      <c r="D31" s="8">
        <v>44798</v>
      </c>
      <c r="E31" s="8">
        <v>44799</v>
      </c>
      <c r="F31" s="9">
        <f t="shared" si="0"/>
        <v>44799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417</v>
      </c>
      <c r="C32" s="7">
        <v>2</v>
      </c>
      <c r="D32" s="8">
        <v>44799</v>
      </c>
      <c r="E32" s="8">
        <v>44800</v>
      </c>
      <c r="F32" s="9">
        <f t="shared" si="0"/>
        <v>44800</v>
      </c>
      <c r="G32" s="4"/>
      <c r="H32" s="204" t="s">
        <v>239</v>
      </c>
      <c r="I32" s="204"/>
      <c r="J32" s="131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418</v>
      </c>
      <c r="C33" s="7">
        <v>3</v>
      </c>
      <c r="D33" s="8" t="s">
        <v>60</v>
      </c>
      <c r="E33" s="8" t="s">
        <v>60</v>
      </c>
      <c r="F33" s="9" t="str">
        <f t="shared" si="0"/>
        <v>-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29" t="s">
        <v>106</v>
      </c>
      <c r="R33" s="2"/>
    </row>
    <row r="34" spans="1:19" ht="27.75" customHeight="1" x14ac:dyDescent="0.4">
      <c r="A34" s="5" t="s">
        <v>53</v>
      </c>
      <c r="B34" s="6" t="s">
        <v>419</v>
      </c>
      <c r="C34" s="7">
        <v>4</v>
      </c>
      <c r="D34" s="8">
        <v>44801</v>
      </c>
      <c r="E34" s="8">
        <v>44802</v>
      </c>
      <c r="F34" s="9">
        <f t="shared" si="0"/>
        <v>44802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29" t="s">
        <v>111</v>
      </c>
      <c r="R34" s="2"/>
    </row>
    <row r="35" spans="1:19" ht="27.75" customHeight="1" x14ac:dyDescent="0.4">
      <c r="A35" s="31" t="s">
        <v>53</v>
      </c>
      <c r="B35" s="6" t="s">
        <v>420</v>
      </c>
      <c r="C35" s="7">
        <v>5</v>
      </c>
      <c r="D35" s="8">
        <v>44802</v>
      </c>
      <c r="E35" s="8">
        <v>44803</v>
      </c>
      <c r="F35" s="9">
        <f t="shared" si="0"/>
        <v>44803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29" t="s">
        <v>116</v>
      </c>
      <c r="P35" s="176"/>
      <c r="Q35" s="176"/>
      <c r="R35" s="2"/>
    </row>
    <row r="36" spans="1:19" ht="26.25" customHeight="1" x14ac:dyDescent="0.4">
      <c r="A36" s="31" t="s">
        <v>53</v>
      </c>
      <c r="B36" s="6" t="s">
        <v>421</v>
      </c>
      <c r="C36" s="7">
        <v>6</v>
      </c>
      <c r="D36" s="8">
        <v>44803</v>
      </c>
      <c r="E36" s="8">
        <v>44804</v>
      </c>
      <c r="F36" s="9">
        <f t="shared" si="0"/>
        <v>44804</v>
      </c>
      <c r="G36" s="4"/>
      <c r="P36" s="162"/>
      <c r="Q36" s="162"/>
      <c r="R36" s="2"/>
      <c r="S36" s="2"/>
    </row>
    <row r="37" spans="1:19" ht="27.75" customHeight="1" thickBot="1" x14ac:dyDescent="0.45">
      <c r="A37" s="35" t="s">
        <v>53</v>
      </c>
      <c r="B37" s="36" t="s">
        <v>422</v>
      </c>
      <c r="C37" s="18">
        <v>7</v>
      </c>
      <c r="D37" s="37" t="s">
        <v>423</v>
      </c>
      <c r="E37" s="37" t="s">
        <v>424</v>
      </c>
      <c r="F37" s="19" t="str">
        <f t="shared" si="0"/>
        <v>Sep.01</v>
      </c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27"/>
      <c r="E38" s="127"/>
      <c r="F38" s="127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3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3">
    <mergeCell ref="P41:Q41"/>
    <mergeCell ref="H42:L42"/>
    <mergeCell ref="H43:L43"/>
    <mergeCell ref="L11:O11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5" sqref="L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466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467</v>
      </c>
      <c r="C6" s="7">
        <v>7</v>
      </c>
      <c r="D6" s="8" t="s">
        <v>498</v>
      </c>
      <c r="E6" s="8" t="s">
        <v>499</v>
      </c>
      <c r="F6" s="9" t="str">
        <f t="shared" ref="F6:F36" si="0">E6</f>
        <v>Sep.01</v>
      </c>
      <c r="G6" s="10"/>
      <c r="H6" s="113" t="s">
        <v>10</v>
      </c>
      <c r="I6" s="63" t="s">
        <v>433</v>
      </c>
      <c r="J6" s="63">
        <v>2</v>
      </c>
      <c r="K6" s="63" t="s">
        <v>456</v>
      </c>
      <c r="L6" s="63" t="s">
        <v>457</v>
      </c>
      <c r="M6" s="63" t="s">
        <v>127</v>
      </c>
      <c r="N6" s="63" t="s">
        <v>457</v>
      </c>
      <c r="O6" s="63" t="s">
        <v>458</v>
      </c>
      <c r="P6" s="81" t="s">
        <v>459</v>
      </c>
    </row>
    <row r="7" spans="1:19" ht="27.75" customHeight="1" x14ac:dyDescent="0.2">
      <c r="A7" s="5" t="s">
        <v>53</v>
      </c>
      <c r="B7" s="6" t="s">
        <v>468</v>
      </c>
      <c r="C7" s="7">
        <v>8</v>
      </c>
      <c r="D7" s="8" t="s">
        <v>499</v>
      </c>
      <c r="E7" s="8" t="s">
        <v>500</v>
      </c>
      <c r="F7" s="9" t="str">
        <f t="shared" si="0"/>
        <v>Sep.02</v>
      </c>
      <c r="G7" s="11" t="s">
        <v>58</v>
      </c>
      <c r="H7" s="113" t="s">
        <v>10</v>
      </c>
      <c r="I7" s="63" t="s">
        <v>530</v>
      </c>
      <c r="J7" s="63">
        <v>3</v>
      </c>
      <c r="K7" s="77" t="str">
        <f t="shared" ref="K7:K14" si="1">P6</f>
        <v>Sep.03/04</v>
      </c>
      <c r="L7" s="63" t="s">
        <v>538</v>
      </c>
      <c r="M7" s="63" t="s">
        <v>538</v>
      </c>
      <c r="N7" s="63" t="s">
        <v>127</v>
      </c>
      <c r="O7" s="63" t="s">
        <v>539</v>
      </c>
      <c r="P7" s="81" t="s">
        <v>540</v>
      </c>
    </row>
    <row r="8" spans="1:19" ht="27.75" customHeight="1" x14ac:dyDescent="0.2">
      <c r="A8" s="5" t="s">
        <v>53</v>
      </c>
      <c r="B8" s="6" t="s">
        <v>469</v>
      </c>
      <c r="C8" s="7">
        <v>9</v>
      </c>
      <c r="D8" s="8" t="s">
        <v>500</v>
      </c>
      <c r="E8" s="8" t="s">
        <v>501</v>
      </c>
      <c r="F8" s="9" t="str">
        <f t="shared" si="0"/>
        <v>Sep.03</v>
      </c>
      <c r="G8" s="12" t="s">
        <v>58</v>
      </c>
      <c r="H8" s="113" t="s">
        <v>10</v>
      </c>
      <c r="I8" s="63" t="s">
        <v>531</v>
      </c>
      <c r="J8" s="63">
        <v>4</v>
      </c>
      <c r="K8" s="77" t="str">
        <f t="shared" si="1"/>
        <v>Sep.07</v>
      </c>
      <c r="L8" s="63" t="s">
        <v>543</v>
      </c>
      <c r="M8" s="63" t="s">
        <v>127</v>
      </c>
      <c r="N8" s="63" t="s">
        <v>543</v>
      </c>
      <c r="O8" s="63" t="s">
        <v>544</v>
      </c>
      <c r="P8" s="81" t="s">
        <v>541</v>
      </c>
    </row>
    <row r="9" spans="1:19" ht="27.75" customHeight="1" x14ac:dyDescent="0.2">
      <c r="A9" s="5" t="s">
        <v>53</v>
      </c>
      <c r="B9" s="6" t="s">
        <v>470</v>
      </c>
      <c r="C9" s="7"/>
      <c r="D9" s="8" t="s">
        <v>60</v>
      </c>
      <c r="E9" s="8" t="s">
        <v>60</v>
      </c>
      <c r="F9" s="9" t="str">
        <f t="shared" si="0"/>
        <v>-</v>
      </c>
      <c r="G9" s="12" t="s">
        <v>58</v>
      </c>
      <c r="H9" s="113" t="s">
        <v>10</v>
      </c>
      <c r="I9" s="63" t="s">
        <v>532</v>
      </c>
      <c r="J9" s="63">
        <v>5</v>
      </c>
      <c r="K9" s="77" t="str">
        <f t="shared" si="1"/>
        <v>Sep.10/11</v>
      </c>
      <c r="L9" s="63" t="s">
        <v>542</v>
      </c>
      <c r="M9" s="63" t="s">
        <v>542</v>
      </c>
      <c r="N9" s="63" t="s">
        <v>127</v>
      </c>
      <c r="O9" s="63" t="s">
        <v>545</v>
      </c>
      <c r="P9" s="81" t="s">
        <v>546</v>
      </c>
    </row>
    <row r="10" spans="1:19" ht="27.75" customHeight="1" x14ac:dyDescent="0.2">
      <c r="A10" s="5" t="s">
        <v>53</v>
      </c>
      <c r="B10" s="6" t="s">
        <v>471</v>
      </c>
      <c r="C10" s="7">
        <v>1</v>
      </c>
      <c r="D10" s="8" t="s">
        <v>502</v>
      </c>
      <c r="E10" s="8" t="s">
        <v>503</v>
      </c>
      <c r="F10" s="9" t="str">
        <f t="shared" si="0"/>
        <v>Sep.05</v>
      </c>
      <c r="G10" s="13" t="s">
        <v>58</v>
      </c>
      <c r="H10" s="113" t="s">
        <v>10</v>
      </c>
      <c r="I10" s="63" t="s">
        <v>533</v>
      </c>
      <c r="J10" s="63">
        <v>6</v>
      </c>
      <c r="K10" s="77" t="str">
        <f t="shared" si="1"/>
        <v>Sep.14</v>
      </c>
      <c r="L10" s="63" t="s">
        <v>547</v>
      </c>
      <c r="M10" s="63" t="s">
        <v>127</v>
      </c>
      <c r="N10" s="63" t="s">
        <v>547</v>
      </c>
      <c r="O10" s="63" t="s">
        <v>548</v>
      </c>
      <c r="P10" s="81" t="s">
        <v>549</v>
      </c>
    </row>
    <row r="11" spans="1:19" ht="27.75" customHeight="1" x14ac:dyDescent="0.2">
      <c r="A11" s="5" t="s">
        <v>53</v>
      </c>
      <c r="B11" s="6" t="s">
        <v>472</v>
      </c>
      <c r="C11" s="7">
        <v>2</v>
      </c>
      <c r="D11" s="8" t="s">
        <v>503</v>
      </c>
      <c r="E11" s="8" t="s">
        <v>504</v>
      </c>
      <c r="F11" s="9" t="str">
        <f t="shared" si="0"/>
        <v>Sep.06</v>
      </c>
      <c r="G11" s="12" t="s">
        <v>58</v>
      </c>
      <c r="H11" s="113" t="s">
        <v>10</v>
      </c>
      <c r="I11" s="63" t="s">
        <v>534</v>
      </c>
      <c r="J11" s="63">
        <v>7</v>
      </c>
      <c r="K11" s="77" t="str">
        <f t="shared" si="1"/>
        <v>Sep.17/18</v>
      </c>
      <c r="L11" s="63" t="s">
        <v>550</v>
      </c>
      <c r="M11" s="63" t="s">
        <v>550</v>
      </c>
      <c r="N11" s="63" t="s">
        <v>127</v>
      </c>
      <c r="O11" s="63" t="s">
        <v>551</v>
      </c>
      <c r="P11" s="81" t="s">
        <v>552</v>
      </c>
    </row>
    <row r="12" spans="1:19" ht="27.75" customHeight="1" x14ac:dyDescent="0.2">
      <c r="A12" s="5" t="s">
        <v>53</v>
      </c>
      <c r="B12" s="6" t="s">
        <v>473</v>
      </c>
      <c r="C12" s="7">
        <v>3</v>
      </c>
      <c r="D12" s="8" t="s">
        <v>504</v>
      </c>
      <c r="E12" s="8" t="s">
        <v>505</v>
      </c>
      <c r="F12" s="9" t="str">
        <f t="shared" si="0"/>
        <v>Sep.07</v>
      </c>
      <c r="G12" s="12" t="s">
        <v>58</v>
      </c>
      <c r="H12" s="113" t="s">
        <v>10</v>
      </c>
      <c r="I12" s="63" t="s">
        <v>535</v>
      </c>
      <c r="J12" s="63">
        <v>8</v>
      </c>
      <c r="K12" s="77" t="str">
        <f t="shared" si="1"/>
        <v>Sep.21</v>
      </c>
      <c r="L12" s="63" t="s">
        <v>553</v>
      </c>
      <c r="M12" s="63" t="s">
        <v>127</v>
      </c>
      <c r="N12" s="63" t="s">
        <v>553</v>
      </c>
      <c r="O12" s="63" t="s">
        <v>554</v>
      </c>
      <c r="P12" s="81" t="s">
        <v>555</v>
      </c>
    </row>
    <row r="13" spans="1:19" ht="27.75" customHeight="1" x14ac:dyDescent="0.2">
      <c r="A13" s="5" t="s">
        <v>53</v>
      </c>
      <c r="B13" s="6" t="s">
        <v>474</v>
      </c>
      <c r="C13" s="7">
        <v>4</v>
      </c>
      <c r="D13" s="8" t="s">
        <v>505</v>
      </c>
      <c r="E13" s="8" t="s">
        <v>506</v>
      </c>
      <c r="F13" s="9" t="str">
        <f t="shared" si="0"/>
        <v>Sep.08</v>
      </c>
      <c r="G13" s="12"/>
      <c r="H13" s="113" t="s">
        <v>10</v>
      </c>
      <c r="I13" s="63" t="s">
        <v>536</v>
      </c>
      <c r="J13" s="63">
        <v>9</v>
      </c>
      <c r="K13" s="77" t="str">
        <f t="shared" si="1"/>
        <v>Sep.24/25</v>
      </c>
      <c r="L13" s="63" t="s">
        <v>556</v>
      </c>
      <c r="M13" s="63" t="s">
        <v>556</v>
      </c>
      <c r="N13" s="63" t="s">
        <v>127</v>
      </c>
      <c r="O13" s="63" t="s">
        <v>557</v>
      </c>
      <c r="P13" s="81" t="s">
        <v>558</v>
      </c>
    </row>
    <row r="14" spans="1:19" ht="27.75" customHeight="1" x14ac:dyDescent="0.2">
      <c r="A14" s="5" t="s">
        <v>53</v>
      </c>
      <c r="B14" s="6" t="s">
        <v>475</v>
      </c>
      <c r="C14" s="7">
        <v>5</v>
      </c>
      <c r="D14" s="8" t="s">
        <v>506</v>
      </c>
      <c r="E14" s="8" t="s">
        <v>507</v>
      </c>
      <c r="F14" s="9" t="str">
        <f t="shared" si="0"/>
        <v>Sep.09</v>
      </c>
      <c r="G14" s="12" t="s">
        <v>58</v>
      </c>
      <c r="H14" s="113" t="s">
        <v>10</v>
      </c>
      <c r="I14" s="63" t="s">
        <v>537</v>
      </c>
      <c r="J14" s="63"/>
      <c r="K14" s="77" t="str">
        <f t="shared" si="1"/>
        <v>Sep.28</v>
      </c>
      <c r="L14" s="63" t="s">
        <v>559</v>
      </c>
      <c r="M14" s="63" t="s">
        <v>127</v>
      </c>
      <c r="N14" s="63" t="s">
        <v>559</v>
      </c>
      <c r="O14" s="63" t="s">
        <v>560</v>
      </c>
      <c r="P14" s="81" t="s">
        <v>561</v>
      </c>
    </row>
    <row r="15" spans="1:19" ht="27.75" customHeight="1" x14ac:dyDescent="0.2">
      <c r="A15" s="5" t="s">
        <v>53</v>
      </c>
      <c r="B15" s="6" t="s">
        <v>476</v>
      </c>
      <c r="C15" s="7">
        <v>6</v>
      </c>
      <c r="D15" s="234" t="s">
        <v>508</v>
      </c>
      <c r="E15" s="235"/>
      <c r="F15" s="236"/>
      <c r="G15" s="12" t="s">
        <v>58</v>
      </c>
      <c r="H15" s="113"/>
      <c r="I15" s="63"/>
      <c r="J15" s="63"/>
      <c r="K15" s="77"/>
      <c r="L15" s="63"/>
      <c r="M15" s="63"/>
      <c r="N15" s="63"/>
      <c r="O15" s="63"/>
      <c r="P15" s="81"/>
    </row>
    <row r="16" spans="1:19" ht="27.75" customHeight="1" thickBot="1" x14ac:dyDescent="0.25">
      <c r="A16" s="5" t="s">
        <v>53</v>
      </c>
      <c r="B16" s="6" t="s">
        <v>477</v>
      </c>
      <c r="C16" s="7">
        <v>7</v>
      </c>
      <c r="D16" s="8" t="s">
        <v>60</v>
      </c>
      <c r="E16" s="8" t="s">
        <v>60</v>
      </c>
      <c r="F16" s="9" t="str">
        <f t="shared" si="0"/>
        <v>-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478</v>
      </c>
      <c r="C17" s="7">
        <v>8</v>
      </c>
      <c r="D17" s="8" t="s">
        <v>509</v>
      </c>
      <c r="E17" s="8" t="s">
        <v>510</v>
      </c>
      <c r="F17" s="9" t="str">
        <f t="shared" si="0"/>
        <v>Sep.12</v>
      </c>
      <c r="G17" s="11"/>
      <c r="H17" s="228" t="s">
        <v>244</v>
      </c>
      <c r="I17" s="229"/>
      <c r="J17" s="229"/>
      <c r="K17" s="229"/>
      <c r="L17" s="229"/>
      <c r="M17" s="229"/>
      <c r="N17" s="229"/>
      <c r="O17" s="229"/>
      <c r="P17" s="230"/>
      <c r="R17" s="138"/>
    </row>
    <row r="18" spans="1:19" ht="27.75" customHeight="1" thickBot="1" x14ac:dyDescent="0.3">
      <c r="A18" s="5" t="s">
        <v>53</v>
      </c>
      <c r="B18" s="6" t="s">
        <v>479</v>
      </c>
      <c r="C18" s="7">
        <v>9</v>
      </c>
      <c r="D18" s="8" t="s">
        <v>510</v>
      </c>
      <c r="E18" s="8" t="s">
        <v>511</v>
      </c>
      <c r="F18" s="9" t="str">
        <f t="shared" si="0"/>
        <v>Sep.13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480</v>
      </c>
      <c r="C19" s="7"/>
      <c r="D19" s="8" t="s">
        <v>511</v>
      </c>
      <c r="E19" s="8" t="s">
        <v>512</v>
      </c>
      <c r="F19" s="9" t="str">
        <f t="shared" si="0"/>
        <v>Sep.14</v>
      </c>
      <c r="G19" s="10"/>
      <c r="H19" s="21"/>
      <c r="I19" s="21"/>
      <c r="J19" s="22"/>
      <c r="K19" s="23"/>
      <c r="L19" s="24"/>
      <c r="M19" s="24"/>
      <c r="N19" s="23"/>
      <c r="O19" s="24"/>
      <c r="P19" s="137"/>
      <c r="Q19" s="137"/>
      <c r="R19" s="20"/>
    </row>
    <row r="20" spans="1:19" ht="27.75" customHeight="1" x14ac:dyDescent="0.25">
      <c r="A20" s="5" t="s">
        <v>53</v>
      </c>
      <c r="B20" s="6" t="s">
        <v>481</v>
      </c>
      <c r="C20" s="7">
        <v>1</v>
      </c>
      <c r="D20" s="8" t="s">
        <v>512</v>
      </c>
      <c r="E20" s="8" t="s">
        <v>513</v>
      </c>
      <c r="F20" s="9" t="str">
        <f t="shared" si="0"/>
        <v>Sep.15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482</v>
      </c>
      <c r="C21" s="7">
        <v>2</v>
      </c>
      <c r="D21" s="8" t="s">
        <v>513</v>
      </c>
      <c r="E21" s="8" t="s">
        <v>514</v>
      </c>
      <c r="F21" s="9" t="str">
        <f t="shared" si="0"/>
        <v>Sep.16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483</v>
      </c>
      <c r="C22" s="7">
        <v>3</v>
      </c>
      <c r="D22" s="8" t="s">
        <v>514</v>
      </c>
      <c r="E22" s="8" t="s">
        <v>515</v>
      </c>
      <c r="F22" s="9" t="str">
        <f t="shared" si="0"/>
        <v>Sep.17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484</v>
      </c>
      <c r="C23" s="7">
        <v>4</v>
      </c>
      <c r="D23" s="8" t="s">
        <v>60</v>
      </c>
      <c r="E23" s="8" t="s">
        <v>60</v>
      </c>
      <c r="F23" s="9" t="str">
        <f t="shared" si="0"/>
        <v>-</v>
      </c>
      <c r="G23" s="10" t="s">
        <v>58</v>
      </c>
      <c r="H23" s="134" t="s">
        <v>234</v>
      </c>
      <c r="I23" s="26" t="s">
        <v>464</v>
      </c>
      <c r="J23" s="135">
        <v>7</v>
      </c>
      <c r="K23" s="141" t="s">
        <v>453</v>
      </c>
      <c r="L23" s="133" t="s">
        <v>454</v>
      </c>
      <c r="M23" s="63" t="s">
        <v>456</v>
      </c>
      <c r="N23" s="63" t="s">
        <v>457</v>
      </c>
      <c r="O23" s="81" t="s">
        <v>459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485</v>
      </c>
      <c r="C24" s="7">
        <v>5</v>
      </c>
      <c r="D24" s="8" t="s">
        <v>516</v>
      </c>
      <c r="E24" s="8" t="s">
        <v>517</v>
      </c>
      <c r="F24" s="9" t="str">
        <f t="shared" si="0"/>
        <v>Sep.19</v>
      </c>
      <c r="G24" s="10" t="s">
        <v>58</v>
      </c>
      <c r="H24" s="79" t="s">
        <v>234</v>
      </c>
      <c r="I24" s="26" t="s">
        <v>562</v>
      </c>
      <c r="J24" s="26">
        <v>8</v>
      </c>
      <c r="K24" s="16" t="str">
        <f>O23</f>
        <v>Sep.03/04</v>
      </c>
      <c r="L24" s="63" t="s">
        <v>538</v>
      </c>
      <c r="M24" s="63" t="s">
        <v>540</v>
      </c>
      <c r="N24" s="63" t="s">
        <v>543</v>
      </c>
      <c r="O24" s="81" t="s">
        <v>541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486</v>
      </c>
      <c r="C25" s="7">
        <v>6</v>
      </c>
      <c r="D25" s="8" t="s">
        <v>517</v>
      </c>
      <c r="E25" s="8" t="s">
        <v>518</v>
      </c>
      <c r="F25" s="9" t="str">
        <f t="shared" si="0"/>
        <v>Sep.20</v>
      </c>
      <c r="G25" s="10"/>
      <c r="H25" s="79" t="s">
        <v>234</v>
      </c>
      <c r="I25" s="26" t="s">
        <v>563</v>
      </c>
      <c r="J25" s="26">
        <v>9</v>
      </c>
      <c r="K25" s="77" t="str">
        <f>O24</f>
        <v>Sep.10/11</v>
      </c>
      <c r="L25" s="63" t="s">
        <v>542</v>
      </c>
      <c r="M25" s="63" t="s">
        <v>546</v>
      </c>
      <c r="N25" s="63" t="s">
        <v>547</v>
      </c>
      <c r="O25" s="81" t="s">
        <v>549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487</v>
      </c>
      <c r="C26" s="7">
        <v>7</v>
      </c>
      <c r="D26" s="8" t="s">
        <v>518</v>
      </c>
      <c r="E26" s="8" t="s">
        <v>519</v>
      </c>
      <c r="F26" s="9" t="str">
        <f t="shared" si="0"/>
        <v>Sep.21</v>
      </c>
      <c r="G26" s="10" t="s">
        <v>58</v>
      </c>
      <c r="H26" s="79" t="s">
        <v>234</v>
      </c>
      <c r="I26" s="26" t="s">
        <v>564</v>
      </c>
      <c r="J26" s="26"/>
      <c r="K26" s="63" t="str">
        <f>O25</f>
        <v>Sep.17/18</v>
      </c>
      <c r="L26" s="63" t="s">
        <v>550</v>
      </c>
      <c r="M26" s="63" t="s">
        <v>552</v>
      </c>
      <c r="N26" s="63" t="s">
        <v>553</v>
      </c>
      <c r="O26" s="81" t="s">
        <v>555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488</v>
      </c>
      <c r="C27" s="7">
        <v>8</v>
      </c>
      <c r="D27" s="8" t="s">
        <v>519</v>
      </c>
      <c r="E27" s="8" t="s">
        <v>520</v>
      </c>
      <c r="F27" s="9" t="str">
        <f t="shared" si="0"/>
        <v>Sep.22</v>
      </c>
      <c r="G27" s="10" t="s">
        <v>58</v>
      </c>
      <c r="H27" s="79" t="s">
        <v>234</v>
      </c>
      <c r="I27" s="26" t="s">
        <v>565</v>
      </c>
      <c r="J27" s="26">
        <v>1</v>
      </c>
      <c r="K27" s="63" t="str">
        <f>O26</f>
        <v>Sep.24/25</v>
      </c>
      <c r="L27" s="63" t="s">
        <v>556</v>
      </c>
      <c r="M27" s="63" t="s">
        <v>558</v>
      </c>
      <c r="N27" s="63" t="s">
        <v>559</v>
      </c>
      <c r="O27" s="81" t="s">
        <v>561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489</v>
      </c>
      <c r="C28" s="7">
        <v>9</v>
      </c>
      <c r="D28" s="8" t="s">
        <v>520</v>
      </c>
      <c r="E28" s="8" t="s">
        <v>521</v>
      </c>
      <c r="F28" s="9" t="str">
        <f t="shared" si="0"/>
        <v>Sep.23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490</v>
      </c>
      <c r="C29" s="7"/>
      <c r="D29" s="8" t="s">
        <v>521</v>
      </c>
      <c r="E29" s="8" t="s">
        <v>522</v>
      </c>
      <c r="F29" s="9" t="str">
        <f t="shared" si="0"/>
        <v>Sep.24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491</v>
      </c>
      <c r="C30" s="7">
        <v>1</v>
      </c>
      <c r="D30" s="8" t="s">
        <v>60</v>
      </c>
      <c r="E30" s="8" t="s">
        <v>60</v>
      </c>
      <c r="F30" s="9" t="str">
        <f t="shared" si="0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492</v>
      </c>
      <c r="C31" s="7">
        <v>2</v>
      </c>
      <c r="D31" s="8" t="s">
        <v>523</v>
      </c>
      <c r="E31" s="8" t="s">
        <v>524</v>
      </c>
      <c r="F31" s="9" t="str">
        <f t="shared" si="0"/>
        <v>Sep.26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493</v>
      </c>
      <c r="C32" s="7">
        <v>3</v>
      </c>
      <c r="D32" s="8" t="s">
        <v>524</v>
      </c>
      <c r="E32" s="8" t="s">
        <v>525</v>
      </c>
      <c r="F32" s="9" t="str">
        <f t="shared" si="0"/>
        <v>Sep.27</v>
      </c>
      <c r="G32" s="4"/>
      <c r="H32" s="204" t="s">
        <v>239</v>
      </c>
      <c r="I32" s="204"/>
      <c r="J32" s="142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494</v>
      </c>
      <c r="C33" s="7">
        <v>4</v>
      </c>
      <c r="D33" s="8" t="s">
        <v>525</v>
      </c>
      <c r="E33" s="8" t="s">
        <v>526</v>
      </c>
      <c r="F33" s="9" t="str">
        <f t="shared" si="0"/>
        <v>Sep.28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39" t="s">
        <v>106</v>
      </c>
      <c r="R33" s="2"/>
    </row>
    <row r="34" spans="1:19" ht="27.75" customHeight="1" x14ac:dyDescent="0.4">
      <c r="A34" s="5" t="s">
        <v>53</v>
      </c>
      <c r="B34" s="6" t="s">
        <v>495</v>
      </c>
      <c r="C34" s="7">
        <v>5</v>
      </c>
      <c r="D34" s="8" t="s">
        <v>526</v>
      </c>
      <c r="E34" s="8" t="s">
        <v>527</v>
      </c>
      <c r="F34" s="9" t="str">
        <f t="shared" si="0"/>
        <v>Sep.29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39" t="s">
        <v>111</v>
      </c>
      <c r="R34" s="2"/>
    </row>
    <row r="35" spans="1:19" ht="27.75" customHeight="1" x14ac:dyDescent="0.4">
      <c r="A35" s="31" t="s">
        <v>53</v>
      </c>
      <c r="B35" s="6" t="s">
        <v>496</v>
      </c>
      <c r="C35" s="7">
        <v>6</v>
      </c>
      <c r="D35" s="8" t="s">
        <v>527</v>
      </c>
      <c r="E35" s="8" t="s">
        <v>528</v>
      </c>
      <c r="F35" s="9" t="str">
        <f t="shared" si="0"/>
        <v>Sep.30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39" t="s">
        <v>116</v>
      </c>
      <c r="P35" s="176"/>
      <c r="Q35" s="176"/>
      <c r="R35" s="2"/>
    </row>
    <row r="36" spans="1:19" ht="26.25" customHeight="1" x14ac:dyDescent="0.4">
      <c r="A36" s="31" t="s">
        <v>53</v>
      </c>
      <c r="B36" s="6" t="s">
        <v>497</v>
      </c>
      <c r="C36" s="7">
        <v>7</v>
      </c>
      <c r="D36" s="8" t="s">
        <v>528</v>
      </c>
      <c r="E36" s="8" t="s">
        <v>529</v>
      </c>
      <c r="F36" s="9" t="str">
        <f t="shared" si="0"/>
        <v>Oct.1</v>
      </c>
      <c r="G36" s="4"/>
      <c r="P36" s="162"/>
      <c r="Q36" s="162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37"/>
      <c r="E38" s="137"/>
      <c r="F38" s="137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4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40"/>
      <c r="P47" s="140"/>
    </row>
    <row r="48" spans="1:19" ht="15" customHeight="1" x14ac:dyDescent="0.2">
      <c r="O48" s="140"/>
      <c r="P48" s="140"/>
    </row>
  </sheetData>
  <mergeCells count="33">
    <mergeCell ref="P41:Q41"/>
    <mergeCell ref="H42:L42"/>
    <mergeCell ref="H43:L43"/>
    <mergeCell ref="D15:F15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C1" zoomScale="60" zoomScaleNormal="100" workbookViewId="0">
      <selection activeCell="G27" sqref="G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674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497</v>
      </c>
      <c r="C6" s="7">
        <v>7</v>
      </c>
      <c r="D6" s="8" t="s">
        <v>528</v>
      </c>
      <c r="E6" s="8" t="s">
        <v>529</v>
      </c>
      <c r="F6" s="9" t="str">
        <f t="shared" ref="F6:F37" si="0">E6</f>
        <v>Oct.1</v>
      </c>
      <c r="G6" s="10"/>
      <c r="H6" s="113" t="s">
        <v>10</v>
      </c>
      <c r="I6" s="63" t="s">
        <v>566</v>
      </c>
      <c r="J6" s="63"/>
      <c r="K6" s="63" t="s">
        <v>526</v>
      </c>
      <c r="L6" s="63" t="s">
        <v>527</v>
      </c>
      <c r="M6" s="63" t="s">
        <v>14</v>
      </c>
      <c r="N6" s="63" t="s">
        <v>527</v>
      </c>
      <c r="O6" s="63" t="s">
        <v>528</v>
      </c>
      <c r="P6" s="81" t="s">
        <v>567</v>
      </c>
    </row>
    <row r="7" spans="1:19" ht="27.75" customHeight="1" x14ac:dyDescent="0.2">
      <c r="A7" s="5" t="s">
        <v>53</v>
      </c>
      <c r="B7" s="6" t="s">
        <v>626</v>
      </c>
      <c r="C7" s="7">
        <v>8</v>
      </c>
      <c r="D7" s="8" t="s">
        <v>60</v>
      </c>
      <c r="E7" s="8" t="s">
        <v>60</v>
      </c>
      <c r="F7" s="9" t="str">
        <f t="shared" si="0"/>
        <v>-</v>
      </c>
      <c r="G7" s="11" t="s">
        <v>58</v>
      </c>
      <c r="H7" s="113" t="s">
        <v>10</v>
      </c>
      <c r="I7" s="63" t="s">
        <v>608</v>
      </c>
      <c r="J7" s="63">
        <v>1</v>
      </c>
      <c r="K7" s="77" t="str">
        <f t="shared" ref="K7:K14" si="1">P6</f>
        <v>Oct.01/02</v>
      </c>
      <c r="L7" s="149" t="s">
        <v>568</v>
      </c>
      <c r="M7" s="63" t="s">
        <v>568</v>
      </c>
      <c r="N7" s="63" t="s">
        <v>127</v>
      </c>
      <c r="O7" s="63" t="s">
        <v>584</v>
      </c>
      <c r="P7" s="81" t="s">
        <v>598</v>
      </c>
    </row>
    <row r="8" spans="1:19" ht="27.75" customHeight="1" x14ac:dyDescent="0.2">
      <c r="A8" s="5" t="s">
        <v>53</v>
      </c>
      <c r="B8" s="6" t="s">
        <v>627</v>
      </c>
      <c r="C8" s="7">
        <v>9</v>
      </c>
      <c r="D8" s="8" t="s">
        <v>628</v>
      </c>
      <c r="E8" s="8" t="s">
        <v>629</v>
      </c>
      <c r="F8" s="9" t="str">
        <f t="shared" si="0"/>
        <v>Oct.3</v>
      </c>
      <c r="G8" s="12" t="s">
        <v>58</v>
      </c>
      <c r="H8" s="113" t="s">
        <v>10</v>
      </c>
      <c r="I8" s="63" t="s">
        <v>609</v>
      </c>
      <c r="J8" s="63">
        <v>2</v>
      </c>
      <c r="K8" s="77" t="str">
        <f t="shared" si="1"/>
        <v>Oct.05</v>
      </c>
      <c r="L8" s="76" t="s">
        <v>583</v>
      </c>
      <c r="M8" s="63" t="s">
        <v>127</v>
      </c>
      <c r="N8" s="63" t="s">
        <v>583</v>
      </c>
      <c r="O8" s="63" t="s">
        <v>592</v>
      </c>
      <c r="P8" s="81" t="s">
        <v>605</v>
      </c>
    </row>
    <row r="9" spans="1:19" ht="27.75" customHeight="1" x14ac:dyDescent="0.2">
      <c r="A9" s="5" t="s">
        <v>53</v>
      </c>
      <c r="B9" s="6" t="s">
        <v>630</v>
      </c>
      <c r="C9" s="7"/>
      <c r="D9" s="8" t="s">
        <v>629</v>
      </c>
      <c r="E9" s="8" t="s">
        <v>631</v>
      </c>
      <c r="F9" s="9" t="str">
        <f t="shared" si="0"/>
        <v>Oct.4</v>
      </c>
      <c r="G9" s="12" t="s">
        <v>58</v>
      </c>
      <c r="H9" s="113" t="s">
        <v>10</v>
      </c>
      <c r="I9" s="63" t="s">
        <v>610</v>
      </c>
      <c r="J9" s="63">
        <v>3</v>
      </c>
      <c r="K9" s="77" t="str">
        <f t="shared" si="1"/>
        <v>Oct.08/09</v>
      </c>
      <c r="L9" s="63" t="s">
        <v>570</v>
      </c>
      <c r="M9" s="63" t="s">
        <v>570</v>
      </c>
      <c r="N9" s="63" t="s">
        <v>127</v>
      </c>
      <c r="O9" s="63" t="s">
        <v>586</v>
      </c>
      <c r="P9" s="81" t="s">
        <v>600</v>
      </c>
    </row>
    <row r="10" spans="1:19" ht="27.75" customHeight="1" x14ac:dyDescent="0.2">
      <c r="A10" s="5" t="s">
        <v>53</v>
      </c>
      <c r="B10" s="6" t="s">
        <v>632</v>
      </c>
      <c r="C10" s="7">
        <v>1</v>
      </c>
      <c r="D10" s="8" t="s">
        <v>631</v>
      </c>
      <c r="E10" s="8" t="s">
        <v>633</v>
      </c>
      <c r="F10" s="9" t="str">
        <f t="shared" si="0"/>
        <v>Oct.5</v>
      </c>
      <c r="G10" s="13" t="s">
        <v>58</v>
      </c>
      <c r="H10" s="113" t="s">
        <v>10</v>
      </c>
      <c r="I10" s="63" t="s">
        <v>611</v>
      </c>
      <c r="J10" s="63">
        <v>4</v>
      </c>
      <c r="K10" s="77" t="str">
        <f t="shared" si="1"/>
        <v>Oct.12</v>
      </c>
      <c r="L10" s="63" t="s">
        <v>578</v>
      </c>
      <c r="M10" s="63" t="s">
        <v>127</v>
      </c>
      <c r="N10" s="63" t="s">
        <v>578</v>
      </c>
      <c r="O10" s="63" t="s">
        <v>673</v>
      </c>
      <c r="P10" s="81" t="s">
        <v>623</v>
      </c>
    </row>
    <row r="11" spans="1:19" ht="27.75" customHeight="1" x14ac:dyDescent="0.2">
      <c r="A11" s="5" t="s">
        <v>53</v>
      </c>
      <c r="B11" s="6" t="s">
        <v>634</v>
      </c>
      <c r="C11" s="7">
        <v>2</v>
      </c>
      <c r="D11" s="8" t="s">
        <v>633</v>
      </c>
      <c r="E11" s="8" t="s">
        <v>635</v>
      </c>
      <c r="F11" s="9" t="str">
        <f t="shared" si="0"/>
        <v>Oct.6</v>
      </c>
      <c r="G11" s="12" t="s">
        <v>58</v>
      </c>
      <c r="H11" s="113" t="s">
        <v>10</v>
      </c>
      <c r="I11" s="63" t="s">
        <v>612</v>
      </c>
      <c r="J11" s="63">
        <v>5</v>
      </c>
      <c r="K11" s="77" t="str">
        <f t="shared" si="1"/>
        <v>Oct.15/16</v>
      </c>
      <c r="L11" s="63" t="s">
        <v>572</v>
      </c>
      <c r="M11" s="63" t="s">
        <v>572</v>
      </c>
      <c r="N11" s="63" t="s">
        <v>127</v>
      </c>
      <c r="O11" s="63" t="s">
        <v>588</v>
      </c>
      <c r="P11" s="81" t="s">
        <v>602</v>
      </c>
    </row>
    <row r="12" spans="1:19" ht="27.75" customHeight="1" x14ac:dyDescent="0.2">
      <c r="A12" s="5" t="s">
        <v>53</v>
      </c>
      <c r="B12" s="6" t="s">
        <v>636</v>
      </c>
      <c r="C12" s="7">
        <v>3</v>
      </c>
      <c r="D12" s="8" t="s">
        <v>635</v>
      </c>
      <c r="E12" s="8" t="s">
        <v>637</v>
      </c>
      <c r="F12" s="9" t="str">
        <f t="shared" si="0"/>
        <v>Oct.7</v>
      </c>
      <c r="G12" s="12" t="s">
        <v>58</v>
      </c>
      <c r="H12" s="113" t="s">
        <v>10</v>
      </c>
      <c r="I12" s="63" t="s">
        <v>613</v>
      </c>
      <c r="J12" s="63">
        <v>6</v>
      </c>
      <c r="K12" s="77" t="str">
        <f t="shared" si="1"/>
        <v>Oct.19</v>
      </c>
      <c r="L12" s="63" t="s">
        <v>580</v>
      </c>
      <c r="M12" s="63" t="s">
        <v>127</v>
      </c>
      <c r="N12" s="63" t="s">
        <v>580</v>
      </c>
      <c r="O12" s="63" t="s">
        <v>594</v>
      </c>
      <c r="P12" s="81" t="s">
        <v>606</v>
      </c>
    </row>
    <row r="13" spans="1:19" ht="27.75" customHeight="1" x14ac:dyDescent="0.2">
      <c r="A13" s="5" t="s">
        <v>53</v>
      </c>
      <c r="B13" s="6" t="s">
        <v>638</v>
      </c>
      <c r="C13" s="7">
        <v>4</v>
      </c>
      <c r="D13" s="8" t="s">
        <v>637</v>
      </c>
      <c r="E13" s="8" t="s">
        <v>639</v>
      </c>
      <c r="F13" s="9" t="str">
        <f t="shared" si="0"/>
        <v>Oct.8</v>
      </c>
      <c r="G13" s="12"/>
      <c r="H13" s="113" t="s">
        <v>10</v>
      </c>
      <c r="I13" s="63" t="s">
        <v>614</v>
      </c>
      <c r="J13" s="63">
        <v>7</v>
      </c>
      <c r="K13" s="77" t="str">
        <f t="shared" si="1"/>
        <v>Oct.22/23</v>
      </c>
      <c r="L13" s="76" t="s">
        <v>574</v>
      </c>
      <c r="M13" s="63" t="s">
        <v>574</v>
      </c>
      <c r="N13" s="63" t="s">
        <v>127</v>
      </c>
      <c r="O13" s="63" t="s">
        <v>590</v>
      </c>
      <c r="P13" s="81" t="s">
        <v>604</v>
      </c>
    </row>
    <row r="14" spans="1:19" ht="27.75" customHeight="1" x14ac:dyDescent="0.2">
      <c r="A14" s="5" t="s">
        <v>53</v>
      </c>
      <c r="B14" s="6" t="s">
        <v>640</v>
      </c>
      <c r="C14" s="7">
        <v>5</v>
      </c>
      <c r="D14" s="8" t="s">
        <v>60</v>
      </c>
      <c r="E14" s="8" t="s">
        <v>60</v>
      </c>
      <c r="F14" s="9" t="str">
        <f t="shared" si="0"/>
        <v>-</v>
      </c>
      <c r="G14" s="12" t="s">
        <v>58</v>
      </c>
      <c r="H14" s="113" t="s">
        <v>10</v>
      </c>
      <c r="I14" s="63" t="s">
        <v>615</v>
      </c>
      <c r="J14" s="63">
        <v>8</v>
      </c>
      <c r="K14" s="77" t="str">
        <f t="shared" si="1"/>
        <v>Oct.26</v>
      </c>
      <c r="L14" s="63" t="s">
        <v>582</v>
      </c>
      <c r="M14" s="63" t="s">
        <v>127</v>
      </c>
      <c r="N14" s="63" t="s">
        <v>582</v>
      </c>
      <c r="O14" s="76" t="s">
        <v>597</v>
      </c>
      <c r="P14" s="81" t="s">
        <v>607</v>
      </c>
    </row>
    <row r="15" spans="1:19" ht="27.75" customHeight="1" x14ac:dyDescent="0.2">
      <c r="A15" s="5" t="s">
        <v>53</v>
      </c>
      <c r="B15" s="6" t="s">
        <v>641</v>
      </c>
      <c r="C15" s="7">
        <v>6</v>
      </c>
      <c r="D15" s="8" t="s">
        <v>642</v>
      </c>
      <c r="E15" s="8" t="s">
        <v>569</v>
      </c>
      <c r="F15" s="9" t="str">
        <f t="shared" si="0"/>
        <v>Oct.10</v>
      </c>
      <c r="G15" s="12" t="s">
        <v>58</v>
      </c>
      <c r="H15" s="113" t="s">
        <v>10</v>
      </c>
      <c r="I15" s="63" t="s">
        <v>616</v>
      </c>
      <c r="J15" s="63">
        <v>9</v>
      </c>
      <c r="K15" s="77" t="str">
        <f>P14</f>
        <v>Oct.29/30</v>
      </c>
      <c r="L15" s="76" t="s">
        <v>576</v>
      </c>
      <c r="M15" s="63" t="s">
        <v>576</v>
      </c>
      <c r="N15" s="63" t="s">
        <v>127</v>
      </c>
      <c r="O15" s="63" t="s">
        <v>591</v>
      </c>
      <c r="P15" s="81" t="s">
        <v>595</v>
      </c>
    </row>
    <row r="16" spans="1:19" ht="27.75" customHeight="1" thickBot="1" x14ac:dyDescent="0.25">
      <c r="A16" s="5" t="s">
        <v>53</v>
      </c>
      <c r="B16" s="6" t="s">
        <v>643</v>
      </c>
      <c r="C16" s="7">
        <v>7</v>
      </c>
      <c r="D16" s="8" t="s">
        <v>569</v>
      </c>
      <c r="E16" s="8" t="s">
        <v>585</v>
      </c>
      <c r="F16" s="9" t="str">
        <f t="shared" si="0"/>
        <v>Oct.11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644</v>
      </c>
      <c r="C17" s="7">
        <v>8</v>
      </c>
      <c r="D17" s="8" t="s">
        <v>585</v>
      </c>
      <c r="E17" s="8" t="s">
        <v>599</v>
      </c>
      <c r="F17" s="9" t="str">
        <f t="shared" si="0"/>
        <v>Oct.12</v>
      </c>
      <c r="G17" s="11"/>
      <c r="H17" s="228" t="s">
        <v>244</v>
      </c>
      <c r="I17" s="229"/>
      <c r="J17" s="229"/>
      <c r="K17" s="229"/>
      <c r="L17" s="229"/>
      <c r="M17" s="229"/>
      <c r="N17" s="229"/>
      <c r="O17" s="229"/>
      <c r="P17" s="230"/>
      <c r="R17" s="144"/>
    </row>
    <row r="18" spans="1:19" ht="27.75" customHeight="1" thickBot="1" x14ac:dyDescent="0.3">
      <c r="A18" s="5" t="s">
        <v>53</v>
      </c>
      <c r="B18" s="6" t="s">
        <v>645</v>
      </c>
      <c r="C18" s="7">
        <v>9</v>
      </c>
      <c r="D18" s="8" t="s">
        <v>599</v>
      </c>
      <c r="E18" s="8" t="s">
        <v>577</v>
      </c>
      <c r="F18" s="9" t="str">
        <f t="shared" si="0"/>
        <v>Oct.13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646</v>
      </c>
      <c r="C19" s="7"/>
      <c r="D19" s="8" t="s">
        <v>577</v>
      </c>
      <c r="E19" s="8" t="s">
        <v>647</v>
      </c>
      <c r="F19" s="9" t="str">
        <f t="shared" si="0"/>
        <v>Oct.14</v>
      </c>
      <c r="G19" s="10"/>
      <c r="H19" s="21"/>
      <c r="I19" s="21"/>
      <c r="J19" s="22"/>
      <c r="K19" s="23"/>
      <c r="L19" s="24"/>
      <c r="M19" s="24"/>
      <c r="N19" s="23"/>
      <c r="O19" s="24"/>
      <c r="P19" s="146"/>
      <c r="Q19" s="146"/>
      <c r="R19" s="20"/>
    </row>
    <row r="20" spans="1:19" ht="27.75" customHeight="1" x14ac:dyDescent="0.25">
      <c r="A20" s="5" t="s">
        <v>53</v>
      </c>
      <c r="B20" s="6" t="s">
        <v>648</v>
      </c>
      <c r="C20" s="7">
        <v>1</v>
      </c>
      <c r="D20" s="8" t="s">
        <v>647</v>
      </c>
      <c r="E20" s="8" t="s">
        <v>649</v>
      </c>
      <c r="F20" s="9" t="str">
        <f t="shared" si="0"/>
        <v>Oct.15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650</v>
      </c>
      <c r="C21" s="7">
        <v>2</v>
      </c>
      <c r="D21" s="8" t="s">
        <v>60</v>
      </c>
      <c r="E21" s="8" t="s">
        <v>60</v>
      </c>
      <c r="F21" s="9" t="str">
        <f t="shared" si="0"/>
        <v>-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651</v>
      </c>
      <c r="C22" s="7">
        <v>3</v>
      </c>
      <c r="D22" s="8" t="s">
        <v>652</v>
      </c>
      <c r="E22" s="8" t="s">
        <v>571</v>
      </c>
      <c r="F22" s="9" t="str">
        <f t="shared" si="0"/>
        <v>Oct.17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653</v>
      </c>
      <c r="C23" s="7">
        <v>4</v>
      </c>
      <c r="D23" s="8" t="s">
        <v>571</v>
      </c>
      <c r="E23" s="8" t="s">
        <v>587</v>
      </c>
      <c r="F23" s="9" t="str">
        <f t="shared" si="0"/>
        <v>Oct.18</v>
      </c>
      <c r="G23" s="10" t="s">
        <v>58</v>
      </c>
      <c r="H23" s="134" t="s">
        <v>234</v>
      </c>
      <c r="I23" s="26" t="s">
        <v>565</v>
      </c>
      <c r="J23" s="135">
        <v>1</v>
      </c>
      <c r="K23" s="148" t="s">
        <v>617</v>
      </c>
      <c r="L23" s="133" t="s">
        <v>524</v>
      </c>
      <c r="M23" s="63" t="s">
        <v>526</v>
      </c>
      <c r="N23" s="63" t="s">
        <v>527</v>
      </c>
      <c r="O23" s="81" t="s">
        <v>567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654</v>
      </c>
      <c r="C24" s="7">
        <v>5</v>
      </c>
      <c r="D24" s="8" t="s">
        <v>587</v>
      </c>
      <c r="E24" s="8" t="s">
        <v>601</v>
      </c>
      <c r="F24" s="9" t="str">
        <f t="shared" si="0"/>
        <v>Oct.19</v>
      </c>
      <c r="G24" s="10" t="s">
        <v>58</v>
      </c>
      <c r="H24" s="79" t="s">
        <v>234</v>
      </c>
      <c r="I24" s="26" t="s">
        <v>618</v>
      </c>
      <c r="J24" s="26">
        <v>2</v>
      </c>
      <c r="K24" s="16" t="str">
        <f>O23</f>
        <v>Oct.01/02</v>
      </c>
      <c r="L24" s="63" t="s">
        <v>568</v>
      </c>
      <c r="M24" s="63" t="s">
        <v>598</v>
      </c>
      <c r="N24" s="63" t="s">
        <v>583</v>
      </c>
      <c r="O24" s="81" t="s">
        <v>605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655</v>
      </c>
      <c r="C25" s="7">
        <v>6</v>
      </c>
      <c r="D25" s="8" t="s">
        <v>601</v>
      </c>
      <c r="E25" s="8" t="s">
        <v>579</v>
      </c>
      <c r="F25" s="9" t="str">
        <f t="shared" si="0"/>
        <v>Oct.20</v>
      </c>
      <c r="G25" s="10"/>
      <c r="H25" s="79" t="s">
        <v>234</v>
      </c>
      <c r="I25" s="26" t="s">
        <v>619</v>
      </c>
      <c r="J25" s="26">
        <v>3</v>
      </c>
      <c r="K25" s="77" t="str">
        <f>O24</f>
        <v>Oct.08/09</v>
      </c>
      <c r="L25" s="63" t="s">
        <v>570</v>
      </c>
      <c r="M25" s="63" t="s">
        <v>600</v>
      </c>
      <c r="N25" s="63" t="s">
        <v>578</v>
      </c>
      <c r="O25" s="81" t="s">
        <v>623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656</v>
      </c>
      <c r="C26" s="7">
        <v>7</v>
      </c>
      <c r="D26" s="8" t="s">
        <v>579</v>
      </c>
      <c r="E26" s="8" t="s">
        <v>593</v>
      </c>
      <c r="F26" s="9" t="str">
        <f t="shared" si="0"/>
        <v>Oct.21</v>
      </c>
      <c r="G26" s="10" t="s">
        <v>58</v>
      </c>
      <c r="H26" s="79" t="s">
        <v>234</v>
      </c>
      <c r="I26" s="26" t="s">
        <v>620</v>
      </c>
      <c r="J26" s="26">
        <v>4</v>
      </c>
      <c r="K26" s="63" t="str">
        <f>O25</f>
        <v>Oct.15/16</v>
      </c>
      <c r="L26" s="76" t="s">
        <v>572</v>
      </c>
      <c r="M26" s="63" t="s">
        <v>602</v>
      </c>
      <c r="N26" s="63" t="s">
        <v>580</v>
      </c>
      <c r="O26" s="81" t="s">
        <v>606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657</v>
      </c>
      <c r="C27" s="7">
        <v>8</v>
      </c>
      <c r="D27" s="8" t="s">
        <v>593</v>
      </c>
      <c r="E27" s="8" t="s">
        <v>658</v>
      </c>
      <c r="F27" s="9" t="str">
        <f t="shared" si="0"/>
        <v>Oct.22</v>
      </c>
      <c r="G27" s="10" t="s">
        <v>58</v>
      </c>
      <c r="H27" s="79" t="s">
        <v>234</v>
      </c>
      <c r="I27" s="26" t="s">
        <v>621</v>
      </c>
      <c r="J27" s="26">
        <v>5</v>
      </c>
      <c r="K27" s="63" t="str">
        <f>O26</f>
        <v>Oct.22/23</v>
      </c>
      <c r="L27" s="63" t="s">
        <v>574</v>
      </c>
      <c r="M27" s="63" t="s">
        <v>604</v>
      </c>
      <c r="N27" s="63" t="s">
        <v>582</v>
      </c>
      <c r="O27" s="81" t="s">
        <v>607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659</v>
      </c>
      <c r="C28" s="7">
        <v>9</v>
      </c>
      <c r="D28" s="8" t="s">
        <v>60</v>
      </c>
      <c r="E28" s="8" t="s">
        <v>60</v>
      </c>
      <c r="F28" s="9" t="str">
        <f t="shared" si="0"/>
        <v>-</v>
      </c>
      <c r="G28" s="10" t="s">
        <v>58</v>
      </c>
      <c r="H28" s="79" t="s">
        <v>234</v>
      </c>
      <c r="I28" s="26" t="s">
        <v>625</v>
      </c>
      <c r="J28" s="26">
        <v>6</v>
      </c>
      <c r="K28" s="63" t="str">
        <f>O27</f>
        <v>Oct.29/30</v>
      </c>
      <c r="L28" s="26" t="s">
        <v>576</v>
      </c>
      <c r="M28" s="63" t="s">
        <v>595</v>
      </c>
      <c r="N28" s="63" t="s">
        <v>622</v>
      </c>
      <c r="O28" s="81" t="s">
        <v>624</v>
      </c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660</v>
      </c>
      <c r="C29" s="7"/>
      <c r="D29" s="8" t="s">
        <v>661</v>
      </c>
      <c r="E29" s="8" t="s">
        <v>573</v>
      </c>
      <c r="F29" s="9" t="str">
        <f t="shared" si="0"/>
        <v>Oct.24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662</v>
      </c>
      <c r="C30" s="7">
        <v>1</v>
      </c>
      <c r="D30" s="8" t="s">
        <v>573</v>
      </c>
      <c r="E30" s="8" t="s">
        <v>589</v>
      </c>
      <c r="F30" s="9" t="str">
        <f t="shared" si="0"/>
        <v>Oct.25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663</v>
      </c>
      <c r="C31" s="7">
        <v>2</v>
      </c>
      <c r="D31" s="8" t="s">
        <v>589</v>
      </c>
      <c r="E31" s="8" t="s">
        <v>603</v>
      </c>
      <c r="F31" s="9" t="str">
        <f t="shared" si="0"/>
        <v>Oct.26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664</v>
      </c>
      <c r="C32" s="7">
        <v>3</v>
      </c>
      <c r="D32" s="8" t="s">
        <v>603</v>
      </c>
      <c r="E32" s="8" t="s">
        <v>581</v>
      </c>
      <c r="F32" s="9" t="str">
        <f t="shared" si="0"/>
        <v>Oct.27</v>
      </c>
      <c r="G32" s="4"/>
      <c r="H32" s="204" t="s">
        <v>239</v>
      </c>
      <c r="I32" s="204"/>
      <c r="J32" s="147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665</v>
      </c>
      <c r="C33" s="7">
        <v>4</v>
      </c>
      <c r="D33" s="8" t="s">
        <v>581</v>
      </c>
      <c r="E33" s="8" t="s">
        <v>596</v>
      </c>
      <c r="F33" s="9" t="str">
        <f t="shared" si="0"/>
        <v>Oct.28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45" t="s">
        <v>106</v>
      </c>
      <c r="R33" s="2"/>
    </row>
    <row r="34" spans="1:19" ht="27.75" customHeight="1" x14ac:dyDescent="0.4">
      <c r="A34" s="5" t="s">
        <v>53</v>
      </c>
      <c r="B34" s="6" t="s">
        <v>666</v>
      </c>
      <c r="C34" s="7">
        <v>5</v>
      </c>
      <c r="D34" s="8" t="s">
        <v>596</v>
      </c>
      <c r="E34" s="8" t="s">
        <v>667</v>
      </c>
      <c r="F34" s="9" t="str">
        <f t="shared" si="0"/>
        <v>Oct.29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45" t="s">
        <v>111</v>
      </c>
      <c r="R34" s="2"/>
    </row>
    <row r="35" spans="1:19" ht="27.75" customHeight="1" x14ac:dyDescent="0.4">
      <c r="A35" s="31" t="s">
        <v>53</v>
      </c>
      <c r="B35" s="6" t="s">
        <v>668</v>
      </c>
      <c r="C35" s="7">
        <v>6</v>
      </c>
      <c r="D35" s="8" t="s">
        <v>60</v>
      </c>
      <c r="E35" s="8" t="s">
        <v>60</v>
      </c>
      <c r="F35" s="9" t="str">
        <f t="shared" si="0"/>
        <v>-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45" t="s">
        <v>116</v>
      </c>
      <c r="P35" s="176"/>
      <c r="Q35" s="176"/>
      <c r="R35" s="2"/>
    </row>
    <row r="36" spans="1:19" ht="26.25" customHeight="1" x14ac:dyDescent="0.4">
      <c r="A36" s="31" t="s">
        <v>53</v>
      </c>
      <c r="B36" s="6" t="s">
        <v>669</v>
      </c>
      <c r="C36" s="7">
        <v>7</v>
      </c>
      <c r="D36" s="8" t="s">
        <v>670</v>
      </c>
      <c r="E36" s="8" t="s">
        <v>575</v>
      </c>
      <c r="F36" s="9" t="str">
        <f t="shared" si="0"/>
        <v>Oct.31</v>
      </c>
      <c r="G36" s="4"/>
      <c r="P36" s="162"/>
      <c r="Q36" s="162"/>
      <c r="R36" s="2"/>
      <c r="S36" s="2"/>
    </row>
    <row r="37" spans="1:19" ht="27.75" customHeight="1" thickBot="1" x14ac:dyDescent="0.45">
      <c r="A37" s="35" t="s">
        <v>53</v>
      </c>
      <c r="B37" s="36" t="s">
        <v>671</v>
      </c>
      <c r="C37" s="7">
        <v>8</v>
      </c>
      <c r="D37" s="37" t="s">
        <v>575</v>
      </c>
      <c r="E37" s="37" t="s">
        <v>672</v>
      </c>
      <c r="F37" s="19" t="str">
        <f t="shared" si="0"/>
        <v>Nov.1</v>
      </c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46"/>
      <c r="E38" s="146"/>
      <c r="F38" s="146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43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43"/>
      <c r="P47" s="143"/>
    </row>
    <row r="48" spans="1:19" ht="15" customHeight="1" x14ac:dyDescent="0.2">
      <c r="O48" s="143"/>
      <c r="P48" s="143"/>
    </row>
  </sheetData>
  <mergeCells count="32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17:P17"/>
    <mergeCell ref="H20:O21"/>
    <mergeCell ref="H29:O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E1" zoomScale="60" zoomScaleNormal="100" workbookViewId="0">
      <selection activeCell="I10" sqref="I10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77" t="s">
        <v>675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81" t="s">
        <v>50</v>
      </c>
      <c r="B3" s="182"/>
      <c r="C3" s="182"/>
      <c r="D3" s="182"/>
      <c r="E3" s="182"/>
      <c r="F3" s="183"/>
      <c r="G3" s="2"/>
      <c r="H3" s="222" t="s">
        <v>219</v>
      </c>
      <c r="I3" s="223"/>
      <c r="J3" s="223"/>
      <c r="K3" s="223"/>
      <c r="L3" s="223"/>
      <c r="M3" s="223"/>
      <c r="N3" s="223"/>
      <c r="O3" s="223"/>
      <c r="P3" s="224"/>
      <c r="R3" s="2"/>
      <c r="S3" s="2"/>
    </row>
    <row r="4" spans="1:19" ht="25.5" customHeight="1" thickBot="1" x14ac:dyDescent="0.25">
      <c r="A4" s="186" t="s">
        <v>1</v>
      </c>
      <c r="B4" s="188" t="s">
        <v>2</v>
      </c>
      <c r="C4" s="190" t="s">
        <v>51</v>
      </c>
      <c r="D4" s="192" t="s">
        <v>4</v>
      </c>
      <c r="E4" s="194" t="s">
        <v>52</v>
      </c>
      <c r="F4" s="196" t="s">
        <v>4</v>
      </c>
      <c r="G4" s="4"/>
      <c r="H4" s="225"/>
      <c r="I4" s="226"/>
      <c r="J4" s="226"/>
      <c r="K4" s="226"/>
      <c r="L4" s="226"/>
      <c r="M4" s="226"/>
      <c r="N4" s="226"/>
      <c r="O4" s="226"/>
      <c r="P4" s="227"/>
    </row>
    <row r="5" spans="1:19" ht="25.5" customHeight="1" thickBot="1" x14ac:dyDescent="0.25">
      <c r="A5" s="187"/>
      <c r="B5" s="189"/>
      <c r="C5" s="191"/>
      <c r="D5" s="193"/>
      <c r="E5" s="195"/>
      <c r="F5" s="197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671</v>
      </c>
      <c r="C6" s="7">
        <v>8</v>
      </c>
      <c r="D6" s="8" t="s">
        <v>575</v>
      </c>
      <c r="E6" s="8" t="s">
        <v>706</v>
      </c>
      <c r="F6" s="9" t="str">
        <f t="shared" ref="F6:F36" si="0">E6</f>
        <v>Nov.1</v>
      </c>
      <c r="G6" s="10"/>
      <c r="H6" s="113" t="s">
        <v>10</v>
      </c>
      <c r="I6" s="63" t="s">
        <v>616</v>
      </c>
      <c r="J6" s="63">
        <v>9</v>
      </c>
      <c r="K6" s="77" t="s">
        <v>746</v>
      </c>
      <c r="L6" s="76" t="s">
        <v>576</v>
      </c>
      <c r="M6" s="76" t="s">
        <v>576</v>
      </c>
      <c r="N6" s="63" t="s">
        <v>14</v>
      </c>
      <c r="O6" s="63" t="s">
        <v>591</v>
      </c>
      <c r="P6" s="81" t="s">
        <v>595</v>
      </c>
    </row>
    <row r="7" spans="1:19" ht="27.75" customHeight="1" x14ac:dyDescent="0.2">
      <c r="A7" s="5" t="s">
        <v>53</v>
      </c>
      <c r="B7" s="6" t="s">
        <v>676</v>
      </c>
      <c r="C7" s="7">
        <v>9</v>
      </c>
      <c r="D7" s="8" t="s">
        <v>672</v>
      </c>
      <c r="E7" s="8" t="s">
        <v>707</v>
      </c>
      <c r="F7" s="9" t="str">
        <f t="shared" si="0"/>
        <v>Nov.2</v>
      </c>
      <c r="G7" s="11" t="s">
        <v>58</v>
      </c>
      <c r="H7" s="113" t="s">
        <v>10</v>
      </c>
      <c r="I7" s="63" t="s">
        <v>737</v>
      </c>
      <c r="J7" s="63"/>
      <c r="K7" s="77" t="str">
        <f t="shared" ref="K7:K15" si="1">P6</f>
        <v>Nov.02</v>
      </c>
      <c r="L7" s="63" t="s">
        <v>622</v>
      </c>
      <c r="M7" s="63" t="s">
        <v>14</v>
      </c>
      <c r="N7" s="63" t="s">
        <v>622</v>
      </c>
      <c r="O7" s="63" t="s">
        <v>747</v>
      </c>
      <c r="P7" s="81" t="s">
        <v>624</v>
      </c>
    </row>
    <row r="8" spans="1:19" ht="27.75" customHeight="1" x14ac:dyDescent="0.2">
      <c r="A8" s="5" t="s">
        <v>53</v>
      </c>
      <c r="B8" s="6" t="s">
        <v>677</v>
      </c>
      <c r="C8" s="7"/>
      <c r="D8" s="8" t="s">
        <v>707</v>
      </c>
      <c r="E8" s="8" t="s">
        <v>708</v>
      </c>
      <c r="F8" s="9" t="str">
        <f t="shared" si="0"/>
        <v>Nov.3</v>
      </c>
      <c r="G8" s="12" t="s">
        <v>58</v>
      </c>
      <c r="H8" s="113" t="s">
        <v>10</v>
      </c>
      <c r="I8" s="63" t="s">
        <v>738</v>
      </c>
      <c r="J8" s="63">
        <v>1</v>
      </c>
      <c r="K8" s="77" t="str">
        <f t="shared" si="1"/>
        <v>Nov.05/06</v>
      </c>
      <c r="L8" s="63" t="s">
        <v>748</v>
      </c>
      <c r="M8" s="63" t="s">
        <v>748</v>
      </c>
      <c r="N8" s="63" t="s">
        <v>14</v>
      </c>
      <c r="O8" s="63" t="s">
        <v>749</v>
      </c>
      <c r="P8" s="81" t="s">
        <v>750</v>
      </c>
    </row>
    <row r="9" spans="1:19" ht="27.75" customHeight="1" x14ac:dyDescent="0.2">
      <c r="A9" s="5" t="s">
        <v>53</v>
      </c>
      <c r="B9" s="6" t="s">
        <v>678</v>
      </c>
      <c r="C9" s="7">
        <v>1</v>
      </c>
      <c r="D9" s="8" t="s">
        <v>708</v>
      </c>
      <c r="E9" s="8" t="s">
        <v>709</v>
      </c>
      <c r="F9" s="9" t="str">
        <f t="shared" si="0"/>
        <v>Nov.4</v>
      </c>
      <c r="G9" s="12" t="s">
        <v>58</v>
      </c>
      <c r="H9" s="113" t="s">
        <v>10</v>
      </c>
      <c r="I9" s="63" t="s">
        <v>739</v>
      </c>
      <c r="J9" s="63">
        <v>2</v>
      </c>
      <c r="K9" s="77" t="str">
        <f t="shared" si="1"/>
        <v>Nov.09</v>
      </c>
      <c r="L9" s="63" t="s">
        <v>751</v>
      </c>
      <c r="M9" s="63" t="s">
        <v>14</v>
      </c>
      <c r="N9" s="63" t="s">
        <v>751</v>
      </c>
      <c r="O9" s="63" t="s">
        <v>752</v>
      </c>
      <c r="P9" s="81" t="s">
        <v>753</v>
      </c>
    </row>
    <row r="10" spans="1:19" ht="27.75" customHeight="1" x14ac:dyDescent="0.2">
      <c r="A10" s="5" t="s">
        <v>53</v>
      </c>
      <c r="B10" s="6" t="s">
        <v>679</v>
      </c>
      <c r="C10" s="7">
        <v>2</v>
      </c>
      <c r="D10" s="8" t="s">
        <v>709</v>
      </c>
      <c r="E10" s="8" t="s">
        <v>710</v>
      </c>
      <c r="F10" s="9" t="str">
        <f t="shared" si="0"/>
        <v>Nov.5</v>
      </c>
      <c r="G10" s="13" t="s">
        <v>58</v>
      </c>
      <c r="H10" s="113" t="s">
        <v>10</v>
      </c>
      <c r="I10" s="63" t="s">
        <v>740</v>
      </c>
      <c r="J10" s="63">
        <v>3</v>
      </c>
      <c r="K10" s="77" t="str">
        <f t="shared" si="1"/>
        <v>Nov.12/13</v>
      </c>
      <c r="L10" s="63" t="s">
        <v>754</v>
      </c>
      <c r="M10" s="63" t="s">
        <v>754</v>
      </c>
      <c r="N10" s="63" t="s">
        <v>14</v>
      </c>
      <c r="O10" s="63" t="s">
        <v>755</v>
      </c>
      <c r="P10" s="81" t="s">
        <v>756</v>
      </c>
    </row>
    <row r="11" spans="1:19" ht="27.75" customHeight="1" x14ac:dyDescent="0.2">
      <c r="A11" s="5" t="s">
        <v>53</v>
      </c>
      <c r="B11" s="6" t="s">
        <v>680</v>
      </c>
      <c r="C11" s="7">
        <v>3</v>
      </c>
      <c r="D11" s="8" t="s">
        <v>60</v>
      </c>
      <c r="E11" s="8" t="s">
        <v>60</v>
      </c>
      <c r="F11" s="9" t="str">
        <f t="shared" si="0"/>
        <v>-</v>
      </c>
      <c r="G11" s="12" t="s">
        <v>58</v>
      </c>
      <c r="H11" s="113" t="s">
        <v>10</v>
      </c>
      <c r="I11" s="63" t="s">
        <v>741</v>
      </c>
      <c r="J11" s="63">
        <v>4</v>
      </c>
      <c r="K11" s="77" t="str">
        <f t="shared" si="1"/>
        <v>Nov.16</v>
      </c>
      <c r="L11" s="63" t="s">
        <v>757</v>
      </c>
      <c r="M11" s="63" t="s">
        <v>14</v>
      </c>
      <c r="N11" s="63" t="s">
        <v>757</v>
      </c>
      <c r="O11" s="63" t="s">
        <v>758</v>
      </c>
      <c r="P11" s="81" t="s">
        <v>759</v>
      </c>
    </row>
    <row r="12" spans="1:19" ht="27.75" customHeight="1" x14ac:dyDescent="0.2">
      <c r="A12" s="5" t="s">
        <v>53</v>
      </c>
      <c r="B12" s="6" t="s">
        <v>681</v>
      </c>
      <c r="C12" s="7">
        <v>4</v>
      </c>
      <c r="D12" s="8" t="s">
        <v>711</v>
      </c>
      <c r="E12" s="8" t="s">
        <v>712</v>
      </c>
      <c r="F12" s="9" t="str">
        <f t="shared" si="0"/>
        <v>Nov.7</v>
      </c>
      <c r="G12" s="12" t="s">
        <v>58</v>
      </c>
      <c r="H12" s="113" t="s">
        <v>10</v>
      </c>
      <c r="I12" s="63" t="s">
        <v>742</v>
      </c>
      <c r="J12" s="63">
        <v>5</v>
      </c>
      <c r="K12" s="77" t="str">
        <f t="shared" si="1"/>
        <v>Nov.19/20</v>
      </c>
      <c r="L12" s="63" t="s">
        <v>760</v>
      </c>
      <c r="M12" s="63" t="s">
        <v>760</v>
      </c>
      <c r="N12" s="63" t="s">
        <v>14</v>
      </c>
      <c r="O12" s="63" t="s">
        <v>761</v>
      </c>
      <c r="P12" s="81" t="s">
        <v>762</v>
      </c>
    </row>
    <row r="13" spans="1:19" ht="27.75" customHeight="1" x14ac:dyDescent="0.2">
      <c r="A13" s="5" t="s">
        <v>53</v>
      </c>
      <c r="B13" s="6" t="s">
        <v>682</v>
      </c>
      <c r="C13" s="7">
        <v>5</v>
      </c>
      <c r="D13" s="8" t="s">
        <v>712</v>
      </c>
      <c r="E13" s="8" t="s">
        <v>713</v>
      </c>
      <c r="F13" s="9" t="str">
        <f t="shared" si="0"/>
        <v>Nov.8</v>
      </c>
      <c r="G13" s="12"/>
      <c r="H13" s="113" t="s">
        <v>10</v>
      </c>
      <c r="I13" s="63" t="s">
        <v>743</v>
      </c>
      <c r="J13" s="63">
        <v>6</v>
      </c>
      <c r="K13" s="77" t="str">
        <f t="shared" si="1"/>
        <v>Nov.23</v>
      </c>
      <c r="L13" s="63" t="s">
        <v>763</v>
      </c>
      <c r="M13" s="63" t="s">
        <v>14</v>
      </c>
      <c r="N13" s="63" t="s">
        <v>763</v>
      </c>
      <c r="O13" s="63" t="s">
        <v>764</v>
      </c>
      <c r="P13" s="81" t="s">
        <v>765</v>
      </c>
    </row>
    <row r="14" spans="1:19" ht="27.75" customHeight="1" x14ac:dyDescent="0.2">
      <c r="A14" s="5" t="s">
        <v>53</v>
      </c>
      <c r="B14" s="6" t="s">
        <v>683</v>
      </c>
      <c r="C14" s="7">
        <v>6</v>
      </c>
      <c r="D14" s="8" t="s">
        <v>713</v>
      </c>
      <c r="E14" s="8" t="s">
        <v>714</v>
      </c>
      <c r="F14" s="9" t="str">
        <f t="shared" si="0"/>
        <v>Nov.9</v>
      </c>
      <c r="G14" s="12" t="s">
        <v>58</v>
      </c>
      <c r="H14" s="113" t="s">
        <v>10</v>
      </c>
      <c r="I14" s="63" t="s">
        <v>744</v>
      </c>
      <c r="J14" s="63">
        <v>7</v>
      </c>
      <c r="K14" s="77" t="str">
        <f t="shared" si="1"/>
        <v>Nov.26/27</v>
      </c>
      <c r="L14" s="63" t="s">
        <v>766</v>
      </c>
      <c r="M14" s="63" t="s">
        <v>766</v>
      </c>
      <c r="N14" s="63" t="s">
        <v>14</v>
      </c>
      <c r="O14" s="63" t="s">
        <v>767</v>
      </c>
      <c r="P14" s="81" t="s">
        <v>768</v>
      </c>
    </row>
    <row r="15" spans="1:19" ht="27.75" customHeight="1" x14ac:dyDescent="0.2">
      <c r="A15" s="5" t="s">
        <v>53</v>
      </c>
      <c r="B15" s="6" t="s">
        <v>684</v>
      </c>
      <c r="C15" s="7">
        <v>7</v>
      </c>
      <c r="D15" s="8" t="s">
        <v>714</v>
      </c>
      <c r="E15" s="8" t="s">
        <v>715</v>
      </c>
      <c r="F15" s="9" t="str">
        <f t="shared" si="0"/>
        <v>Nov.10</v>
      </c>
      <c r="G15" s="12" t="s">
        <v>58</v>
      </c>
      <c r="H15" s="113" t="s">
        <v>10</v>
      </c>
      <c r="I15" s="63" t="s">
        <v>745</v>
      </c>
      <c r="J15" s="63">
        <v>8</v>
      </c>
      <c r="K15" s="77" t="str">
        <f t="shared" si="1"/>
        <v>Nov.30</v>
      </c>
      <c r="L15" s="76" t="s">
        <v>769</v>
      </c>
      <c r="M15" s="63" t="s">
        <v>14</v>
      </c>
      <c r="N15" s="76" t="s">
        <v>769</v>
      </c>
      <c r="O15" s="76" t="s">
        <v>770</v>
      </c>
      <c r="P15" s="81" t="s">
        <v>771</v>
      </c>
    </row>
    <row r="16" spans="1:19" ht="27.75" customHeight="1" x14ac:dyDescent="0.2">
      <c r="A16" s="5" t="s">
        <v>53</v>
      </c>
      <c r="B16" s="6" t="s">
        <v>685</v>
      </c>
      <c r="C16" s="7">
        <v>8</v>
      </c>
      <c r="D16" s="8" t="s">
        <v>715</v>
      </c>
      <c r="E16" s="8" t="s">
        <v>716</v>
      </c>
      <c r="F16" s="9" t="str">
        <f t="shared" si="0"/>
        <v>Nov.11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Bot="1" x14ac:dyDescent="0.3">
      <c r="A17" s="5" t="s">
        <v>53</v>
      </c>
      <c r="B17" s="6" t="s">
        <v>686</v>
      </c>
      <c r="C17" s="7">
        <v>9</v>
      </c>
      <c r="D17" s="8" t="s">
        <v>716</v>
      </c>
      <c r="E17" s="8" t="s">
        <v>717</v>
      </c>
      <c r="F17" s="9" t="str">
        <f t="shared" si="0"/>
        <v>Nov.12</v>
      </c>
      <c r="G17" s="11"/>
      <c r="H17" s="79"/>
      <c r="I17" s="26"/>
      <c r="J17" s="26"/>
      <c r="K17" s="15"/>
      <c r="L17" s="14"/>
      <c r="M17" s="15"/>
      <c r="N17" s="16"/>
      <c r="O17" s="16"/>
      <c r="P17" s="114"/>
      <c r="R17" s="151"/>
    </row>
    <row r="18" spans="1:19" ht="27.75" customHeight="1" thickTop="1" thickBot="1" x14ac:dyDescent="0.3">
      <c r="A18" s="5" t="s">
        <v>53</v>
      </c>
      <c r="B18" s="6" t="s">
        <v>687</v>
      </c>
      <c r="C18" s="7"/>
      <c r="D18" s="8" t="s">
        <v>60</v>
      </c>
      <c r="E18" s="8" t="s">
        <v>60</v>
      </c>
      <c r="F18" s="9" t="str">
        <f t="shared" si="0"/>
        <v>-</v>
      </c>
      <c r="G18" s="10" t="s">
        <v>58</v>
      </c>
      <c r="H18" s="231" t="s">
        <v>244</v>
      </c>
      <c r="I18" s="232"/>
      <c r="J18" s="232"/>
      <c r="K18" s="232"/>
      <c r="L18" s="232"/>
      <c r="M18" s="232"/>
      <c r="N18" s="232"/>
      <c r="O18" s="232"/>
      <c r="P18" s="233"/>
      <c r="R18" s="20"/>
      <c r="S18" s="20"/>
    </row>
    <row r="19" spans="1:19" ht="27.75" customHeight="1" thickBot="1" x14ac:dyDescent="0.3">
      <c r="A19" s="5" t="s">
        <v>53</v>
      </c>
      <c r="B19" s="6" t="s">
        <v>688</v>
      </c>
      <c r="C19" s="7">
        <v>1</v>
      </c>
      <c r="D19" s="8" t="s">
        <v>718</v>
      </c>
      <c r="E19" s="8" t="s">
        <v>719</v>
      </c>
      <c r="F19" s="9" t="str">
        <f t="shared" si="0"/>
        <v>Nov.14</v>
      </c>
      <c r="G19" s="10"/>
      <c r="H19" s="21"/>
      <c r="I19" s="21"/>
      <c r="J19" s="22"/>
      <c r="K19" s="23"/>
      <c r="L19" s="24"/>
      <c r="M19" s="24"/>
      <c r="N19" s="23"/>
      <c r="O19" s="24"/>
      <c r="P19" s="150"/>
      <c r="Q19" s="150"/>
      <c r="R19" s="20"/>
    </row>
    <row r="20" spans="1:19" ht="27.75" customHeight="1" x14ac:dyDescent="0.25">
      <c r="A20" s="5" t="s">
        <v>53</v>
      </c>
      <c r="B20" s="6" t="s">
        <v>689</v>
      </c>
      <c r="C20" s="7">
        <v>2</v>
      </c>
      <c r="D20" s="8" t="s">
        <v>719</v>
      </c>
      <c r="E20" s="8" t="s">
        <v>720</v>
      </c>
      <c r="F20" s="9" t="str">
        <f t="shared" si="0"/>
        <v>Nov.15</v>
      </c>
      <c r="G20" s="10"/>
      <c r="H20" s="198" t="s">
        <v>233</v>
      </c>
      <c r="I20" s="199"/>
      <c r="J20" s="199"/>
      <c r="K20" s="199"/>
      <c r="L20" s="199"/>
      <c r="M20" s="199"/>
      <c r="N20" s="199"/>
      <c r="O20" s="200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690</v>
      </c>
      <c r="C21" s="7">
        <v>3</v>
      </c>
      <c r="D21" s="8" t="s">
        <v>720</v>
      </c>
      <c r="E21" s="8" t="s">
        <v>721</v>
      </c>
      <c r="F21" s="9" t="str">
        <f t="shared" si="0"/>
        <v>Nov.16</v>
      </c>
      <c r="G21" s="10" t="s">
        <v>58</v>
      </c>
      <c r="H21" s="201"/>
      <c r="I21" s="202"/>
      <c r="J21" s="202"/>
      <c r="K21" s="202"/>
      <c r="L21" s="202"/>
      <c r="M21" s="202"/>
      <c r="N21" s="202"/>
      <c r="O21" s="203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691</v>
      </c>
      <c r="C22" s="7">
        <v>4</v>
      </c>
      <c r="D22" s="8" t="s">
        <v>721</v>
      </c>
      <c r="E22" s="8" t="s">
        <v>722</v>
      </c>
      <c r="F22" s="9" t="str">
        <f t="shared" si="0"/>
        <v>Nov.17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692</v>
      </c>
      <c r="C23" s="7">
        <v>5</v>
      </c>
      <c r="D23" s="8" t="s">
        <v>722</v>
      </c>
      <c r="E23" s="8" t="s">
        <v>723</v>
      </c>
      <c r="F23" s="9" t="str">
        <f t="shared" si="0"/>
        <v>Nov.18</v>
      </c>
      <c r="G23" s="10" t="s">
        <v>58</v>
      </c>
      <c r="H23" s="134" t="s">
        <v>234</v>
      </c>
      <c r="I23" s="26" t="s">
        <v>625</v>
      </c>
      <c r="J23" s="135">
        <v>6</v>
      </c>
      <c r="K23" s="154" t="s">
        <v>746</v>
      </c>
      <c r="L23" s="26" t="s">
        <v>576</v>
      </c>
      <c r="M23" s="63" t="s">
        <v>595</v>
      </c>
      <c r="N23" s="63" t="s">
        <v>622</v>
      </c>
      <c r="O23" s="81" t="s">
        <v>624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693</v>
      </c>
      <c r="C24" s="7">
        <v>6</v>
      </c>
      <c r="D24" s="8" t="s">
        <v>723</v>
      </c>
      <c r="E24" s="8" t="s">
        <v>724</v>
      </c>
      <c r="F24" s="9" t="str">
        <f t="shared" si="0"/>
        <v>Nov.19</v>
      </c>
      <c r="G24" s="10" t="s">
        <v>58</v>
      </c>
      <c r="H24" s="79" t="s">
        <v>234</v>
      </c>
      <c r="I24" s="26" t="s">
        <v>772</v>
      </c>
      <c r="J24" s="26">
        <v>7</v>
      </c>
      <c r="K24" s="16" t="str">
        <f>O23</f>
        <v>Nov.05/06</v>
      </c>
      <c r="L24" s="63" t="s">
        <v>748</v>
      </c>
      <c r="M24" s="63" t="s">
        <v>750</v>
      </c>
      <c r="N24" s="63" t="s">
        <v>751</v>
      </c>
      <c r="O24" s="81" t="s">
        <v>753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694</v>
      </c>
      <c r="C25" s="7">
        <v>7</v>
      </c>
      <c r="D25" s="8" t="s">
        <v>60</v>
      </c>
      <c r="E25" s="8" t="s">
        <v>60</v>
      </c>
      <c r="F25" s="9" t="str">
        <f t="shared" si="0"/>
        <v>-</v>
      </c>
      <c r="G25" s="10"/>
      <c r="H25" s="79" t="s">
        <v>234</v>
      </c>
      <c r="I25" s="26" t="s">
        <v>773</v>
      </c>
      <c r="J25" s="26">
        <v>8</v>
      </c>
      <c r="K25" s="77" t="str">
        <f>O24</f>
        <v>Nov.12/13</v>
      </c>
      <c r="L25" s="63" t="s">
        <v>754</v>
      </c>
      <c r="M25" s="63" t="s">
        <v>756</v>
      </c>
      <c r="N25" s="63" t="s">
        <v>757</v>
      </c>
      <c r="O25" s="81" t="s">
        <v>759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695</v>
      </c>
      <c r="C26" s="7">
        <v>8</v>
      </c>
      <c r="D26" s="8" t="s">
        <v>725</v>
      </c>
      <c r="E26" s="8" t="s">
        <v>726</v>
      </c>
      <c r="F26" s="9" t="str">
        <f t="shared" si="0"/>
        <v>Nov.21</v>
      </c>
      <c r="G26" s="10" t="s">
        <v>58</v>
      </c>
      <c r="H26" s="79" t="s">
        <v>234</v>
      </c>
      <c r="I26" s="26" t="s">
        <v>774</v>
      </c>
      <c r="J26" s="26">
        <v>9</v>
      </c>
      <c r="K26" s="63" t="str">
        <f>O25</f>
        <v>Nov.19/20</v>
      </c>
      <c r="L26" s="63" t="s">
        <v>760</v>
      </c>
      <c r="M26" s="63" t="s">
        <v>762</v>
      </c>
      <c r="N26" s="63" t="s">
        <v>763</v>
      </c>
      <c r="O26" s="81" t="s">
        <v>765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696</v>
      </c>
      <c r="C27" s="7">
        <v>9</v>
      </c>
      <c r="D27" s="8" t="s">
        <v>726</v>
      </c>
      <c r="E27" s="8" t="s">
        <v>727</v>
      </c>
      <c r="F27" s="9" t="str">
        <f t="shared" si="0"/>
        <v>Nov.22</v>
      </c>
      <c r="G27" s="10" t="s">
        <v>58</v>
      </c>
      <c r="H27" s="79" t="s">
        <v>234</v>
      </c>
      <c r="I27" s="26" t="s">
        <v>775</v>
      </c>
      <c r="J27" s="26"/>
      <c r="K27" s="63" t="str">
        <f>O26</f>
        <v>Nov.26/27</v>
      </c>
      <c r="L27" s="63" t="s">
        <v>766</v>
      </c>
      <c r="M27" s="63" t="s">
        <v>768</v>
      </c>
      <c r="N27" s="63" t="s">
        <v>769</v>
      </c>
      <c r="O27" s="81" t="s">
        <v>771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697</v>
      </c>
      <c r="C28" s="7"/>
      <c r="D28" s="8" t="s">
        <v>727</v>
      </c>
      <c r="E28" s="8" t="s">
        <v>728</v>
      </c>
      <c r="F28" s="9" t="str">
        <f t="shared" si="0"/>
        <v>Nov.23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698</v>
      </c>
      <c r="C29" s="7">
        <v>1</v>
      </c>
      <c r="D29" s="8" t="s">
        <v>728</v>
      </c>
      <c r="E29" s="8" t="s">
        <v>729</v>
      </c>
      <c r="F29" s="9" t="str">
        <f t="shared" si="0"/>
        <v>Nov.24</v>
      </c>
      <c r="G29" s="10" t="s">
        <v>58</v>
      </c>
      <c r="H29" s="231" t="s">
        <v>244</v>
      </c>
      <c r="I29" s="232"/>
      <c r="J29" s="232"/>
      <c r="K29" s="232"/>
      <c r="L29" s="232"/>
      <c r="M29" s="232"/>
      <c r="N29" s="232"/>
      <c r="O29" s="233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699</v>
      </c>
      <c r="C30" s="7">
        <v>2</v>
      </c>
      <c r="D30" s="8" t="s">
        <v>729</v>
      </c>
      <c r="E30" s="8" t="s">
        <v>730</v>
      </c>
      <c r="F30" s="9" t="str">
        <f t="shared" si="0"/>
        <v>Nov.25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700</v>
      </c>
      <c r="C31" s="7">
        <v>3</v>
      </c>
      <c r="D31" s="8" t="s">
        <v>730</v>
      </c>
      <c r="E31" s="8" t="s">
        <v>731</v>
      </c>
      <c r="F31" s="9" t="str">
        <f t="shared" si="0"/>
        <v>Nov.26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701</v>
      </c>
      <c r="C32" s="7">
        <v>4</v>
      </c>
      <c r="D32" s="8" t="s">
        <v>60</v>
      </c>
      <c r="E32" s="8" t="s">
        <v>60</v>
      </c>
      <c r="F32" s="9" t="str">
        <f t="shared" si="0"/>
        <v>-</v>
      </c>
      <c r="G32" s="4"/>
      <c r="H32" s="204" t="s">
        <v>239</v>
      </c>
      <c r="I32" s="204"/>
      <c r="J32" s="155"/>
      <c r="K32" s="204" t="s">
        <v>240</v>
      </c>
      <c r="L32" s="204"/>
      <c r="M32" s="205" t="s">
        <v>242</v>
      </c>
      <c r="N32" s="205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702</v>
      </c>
      <c r="C33" s="7">
        <v>5</v>
      </c>
      <c r="D33" s="8" t="s">
        <v>732</v>
      </c>
      <c r="E33" s="8" t="s">
        <v>733</v>
      </c>
      <c r="F33" s="9" t="str">
        <f t="shared" si="0"/>
        <v>Nov.28</v>
      </c>
      <c r="G33" s="4"/>
      <c r="H33" s="161" t="s">
        <v>103</v>
      </c>
      <c r="I33" s="161"/>
      <c r="J33" s="161"/>
      <c r="K33" s="159" t="s">
        <v>104</v>
      </c>
      <c r="L33" s="159"/>
      <c r="M33" s="160" t="s">
        <v>105</v>
      </c>
      <c r="N33" s="160"/>
      <c r="O33" s="152" t="s">
        <v>106</v>
      </c>
      <c r="R33" s="2"/>
    </row>
    <row r="34" spans="1:19" ht="27.75" customHeight="1" x14ac:dyDescent="0.4">
      <c r="A34" s="5" t="s">
        <v>53</v>
      </c>
      <c r="B34" s="6" t="s">
        <v>703</v>
      </c>
      <c r="C34" s="7">
        <v>6</v>
      </c>
      <c r="D34" s="8" t="s">
        <v>733</v>
      </c>
      <c r="E34" s="8" t="s">
        <v>734</v>
      </c>
      <c r="F34" s="9" t="str">
        <f t="shared" si="0"/>
        <v>Nov.29</v>
      </c>
      <c r="G34" s="4"/>
      <c r="H34" s="156" t="s">
        <v>108</v>
      </c>
      <c r="I34" s="156"/>
      <c r="J34" s="156"/>
      <c r="K34" s="159" t="s">
        <v>109</v>
      </c>
      <c r="L34" s="159"/>
      <c r="M34" s="160" t="s">
        <v>110</v>
      </c>
      <c r="N34" s="160"/>
      <c r="O34" s="152" t="s">
        <v>111</v>
      </c>
      <c r="R34" s="2"/>
    </row>
    <row r="35" spans="1:19" ht="27.75" customHeight="1" x14ac:dyDescent="0.4">
      <c r="A35" s="31" t="s">
        <v>53</v>
      </c>
      <c r="B35" s="6" t="s">
        <v>704</v>
      </c>
      <c r="C35" s="7">
        <v>7</v>
      </c>
      <c r="D35" s="8" t="s">
        <v>734</v>
      </c>
      <c r="E35" s="8" t="s">
        <v>735</v>
      </c>
      <c r="F35" s="9" t="str">
        <f t="shared" si="0"/>
        <v>Nov.30</v>
      </c>
      <c r="G35" s="32"/>
      <c r="H35" s="156" t="s">
        <v>113</v>
      </c>
      <c r="I35" s="156"/>
      <c r="J35" s="156"/>
      <c r="K35" s="159" t="s">
        <v>114</v>
      </c>
      <c r="L35" s="159"/>
      <c r="M35" s="160" t="s">
        <v>115</v>
      </c>
      <c r="N35" s="160"/>
      <c r="O35" s="152" t="s">
        <v>116</v>
      </c>
      <c r="P35" s="237"/>
      <c r="Q35" s="237"/>
      <c r="R35" s="2"/>
    </row>
    <row r="36" spans="1:19" ht="26.25" customHeight="1" x14ac:dyDescent="0.4">
      <c r="A36" s="31" t="s">
        <v>53</v>
      </c>
      <c r="B36" s="6" t="s">
        <v>705</v>
      </c>
      <c r="C36" s="7">
        <v>8</v>
      </c>
      <c r="D36" s="8" t="s">
        <v>735</v>
      </c>
      <c r="E36" s="8" t="s">
        <v>736</v>
      </c>
      <c r="F36" s="9" t="str">
        <f t="shared" si="0"/>
        <v>Dec.1</v>
      </c>
      <c r="G36" s="4"/>
      <c r="P36" s="238"/>
      <c r="Q36" s="238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158" t="s">
        <v>103</v>
      </c>
      <c r="N37" s="158"/>
      <c r="O37" s="158"/>
      <c r="P37" s="160"/>
      <c r="Q37" s="160"/>
      <c r="R37" s="2"/>
      <c r="S37" s="2"/>
    </row>
    <row r="38" spans="1:19" ht="27.75" customHeight="1" x14ac:dyDescent="0.4">
      <c r="A38" s="4" t="s">
        <v>120</v>
      </c>
      <c r="B38" s="39"/>
      <c r="C38" s="22"/>
      <c r="D38" s="150"/>
      <c r="E38" s="150"/>
      <c r="F38" s="150"/>
      <c r="G38" s="4"/>
      <c r="M38" s="158"/>
      <c r="N38" s="158"/>
      <c r="O38" s="158"/>
      <c r="P38" s="160"/>
      <c r="Q38" s="160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58"/>
      <c r="Q41" s="158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56"/>
      <c r="I42" s="156"/>
      <c r="J42" s="156"/>
      <c r="K42" s="156"/>
      <c r="L42" s="156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56"/>
      <c r="I43" s="156"/>
      <c r="J43" s="156"/>
      <c r="K43" s="156"/>
      <c r="L43" s="156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53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53"/>
      <c r="P47" s="153"/>
    </row>
    <row r="48" spans="1:19" ht="15" customHeight="1" x14ac:dyDescent="0.2">
      <c r="O48" s="153"/>
      <c r="P48" s="153"/>
    </row>
  </sheetData>
  <mergeCells count="30">
    <mergeCell ref="H29:O29"/>
    <mergeCell ref="H20:O21"/>
    <mergeCell ref="H18:P18"/>
    <mergeCell ref="P41:Q41"/>
    <mergeCell ref="H42:L42"/>
    <mergeCell ref="H43:L43"/>
    <mergeCell ref="M32:N32"/>
    <mergeCell ref="K32:L32"/>
    <mergeCell ref="H32:I32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2204</vt:lpstr>
      <vt:lpstr>2205</vt:lpstr>
      <vt:lpstr>2206</vt:lpstr>
      <vt:lpstr>2207</vt:lpstr>
      <vt:lpstr>2208</vt:lpstr>
      <vt:lpstr>2209</vt:lpstr>
      <vt:lpstr>2210</vt:lpstr>
      <vt:lpstr>2211</vt:lpstr>
      <vt:lpstr>'2204'!Print_Area</vt:lpstr>
      <vt:lpstr>'2205'!Print_Area</vt:lpstr>
      <vt:lpstr>'2206'!Print_Area</vt:lpstr>
      <vt:lpstr>'2207'!Print_Area</vt:lpstr>
      <vt:lpstr>'2208'!Print_Area</vt:lpstr>
      <vt:lpstr>'2209'!Print_Area</vt:lpstr>
      <vt:lpstr>'2210'!Print_Area</vt:lpstr>
      <vt:lpstr>'2211'!Print_Area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CML37</cp:lastModifiedBy>
  <cp:lastPrinted>2022-09-22T02:20:42Z</cp:lastPrinted>
  <dcterms:created xsi:type="dcterms:W3CDTF">2022-03-10T08:25:35Z</dcterms:created>
  <dcterms:modified xsi:type="dcterms:W3CDTF">2022-09-22T02:22:37Z</dcterms:modified>
</cp:coreProperties>
</file>