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13_ncr:1_{9EDF2B4C-2F04-4911-AB24-C4215B20CF46}" xr6:coauthVersionLast="47" xr6:coauthVersionMax="47" xr10:uidLastSave="{00000000-0000-0000-0000-000000000000}"/>
  <bookViews>
    <workbookView xWindow="9090" yWindow="1335" windowWidth="26160" windowHeight="19005" firstSheet="1" activeTab="1" xr2:uid="{00000000-000D-0000-FFFF-FFFF00000000}"/>
  </bookViews>
  <sheets>
    <sheet name="Sheet1" sheetId="1" state="hidden" r:id="rId1"/>
    <sheet name="2210" sheetId="8" r:id="rId2"/>
  </sheets>
  <definedNames>
    <definedName name="_xlnm.Print_Area" localSheetId="1">'2210'!$A$1:$P$41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8" l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K28" i="8" l="1"/>
  <c r="K15" i="8" l="1"/>
  <c r="K27" i="8"/>
  <c r="K26" i="8"/>
  <c r="K25" i="8"/>
  <c r="K24" i="8"/>
  <c r="K14" i="8"/>
  <c r="K13" i="8"/>
  <c r="K12" i="8"/>
  <c r="K11" i="8"/>
  <c r="K10" i="8"/>
  <c r="K9" i="8"/>
  <c r="K8" i="8"/>
  <c r="K7" i="8"/>
</calcChain>
</file>

<file path=xl/sharedStrings.xml><?xml version="1.0" encoding="utf-8"?>
<sst xmlns="http://schemas.openxmlformats.org/spreadsheetml/2006/main" count="324" uniqueCount="160">
  <si>
    <t>Vessel</t>
  </si>
  <si>
    <t>Voy. No.</t>
  </si>
  <si>
    <t>*</t>
  </si>
  <si>
    <t>Pusan</t>
  </si>
  <si>
    <t>Moji</t>
  </si>
  <si>
    <t xml:space="preserve">Tokuyama </t>
  </si>
  <si>
    <t>Nakanoseki</t>
  </si>
  <si>
    <t>Hiroshima</t>
  </si>
  <si>
    <t>MAGNA</t>
  </si>
  <si>
    <t>-</t>
  </si>
  <si>
    <t>Mizushima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</si>
  <si>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</si>
  <si>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6"/>
  </si>
  <si>
    <t>Hakata</t>
  </si>
  <si>
    <t>New Camellia</t>
  </si>
  <si>
    <t xml:space="preserve"> </t>
  </si>
  <si>
    <t>-</t>
    <phoneticPr fontId="6"/>
  </si>
  <si>
    <t>Camellia Line Co., Ltd.</t>
  </si>
  <si>
    <t>Nippon Express Co., Ltd.</t>
  </si>
  <si>
    <t>Hirokura Co., Ltd.</t>
  </si>
  <si>
    <t>Sankyu Inc.</t>
  </si>
  <si>
    <t>Tel : 092 289 5510</t>
    <phoneticPr fontId="6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</si>
  <si>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</si>
  <si>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</si>
  <si>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</si>
  <si>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</si>
  <si>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</si>
  <si>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</si>
  <si>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</si>
  <si>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6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</si>
  <si>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6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</si>
  <si>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6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</si>
  <si>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6"/>
  </si>
  <si>
    <t>-</t>
    <phoneticPr fontId="2"/>
  </si>
  <si>
    <t>Iyomishima</t>
    <phoneticPr fontId="2"/>
  </si>
  <si>
    <t>MAGNA (Container Ship) -  Hiroshima,  Tokuyama,  Moji,  Nakanoseki</t>
    <phoneticPr fontId="2"/>
  </si>
  <si>
    <t xml:space="preserve">MARVEL (Container Ship) - Iyomishima, Mizushima, Osaka </t>
    <phoneticPr fontId="2"/>
  </si>
  <si>
    <t>MARVEL</t>
    <phoneticPr fontId="2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</si>
  <si>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6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</si>
  <si>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</si>
  <si>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</si>
  <si>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</si>
  <si>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</si>
  <si>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Osaka</t>
    <phoneticPr fontId="2"/>
  </si>
  <si>
    <t>1757S/N</t>
  </si>
  <si>
    <t>Sep.26</t>
  </si>
  <si>
    <t>Sep.28</t>
  </si>
  <si>
    <t>Sep.29</t>
  </si>
  <si>
    <t>Sep.30</t>
  </si>
  <si>
    <t>Oct.1</t>
    <phoneticPr fontId="6"/>
  </si>
  <si>
    <t>3941E/W</t>
  </si>
  <si>
    <t>4280E/W</t>
    <phoneticPr fontId="2"/>
  </si>
  <si>
    <t>Oct.01/02</t>
  </si>
  <si>
    <t>Oct.03</t>
    <phoneticPr fontId="2"/>
  </si>
  <si>
    <t>Oct.10</t>
  </si>
  <si>
    <t>Oct.10</t>
    <phoneticPr fontId="2"/>
  </si>
  <si>
    <t>Oct.17</t>
  </si>
  <si>
    <t>Oct.17</t>
    <phoneticPr fontId="2"/>
  </si>
  <si>
    <t>Oct.24</t>
  </si>
  <si>
    <t>Oct.24</t>
    <phoneticPr fontId="2"/>
  </si>
  <si>
    <t>Oct.31</t>
  </si>
  <si>
    <t>Oct.31</t>
    <phoneticPr fontId="2"/>
  </si>
  <si>
    <t>Oct.13</t>
  </si>
  <si>
    <t>Oct.13</t>
    <phoneticPr fontId="2"/>
  </si>
  <si>
    <t>Oct.20</t>
  </si>
  <si>
    <t>Oct.20</t>
    <phoneticPr fontId="2"/>
  </si>
  <si>
    <t>Oct.27</t>
  </si>
  <si>
    <t>Oct.27</t>
    <phoneticPr fontId="2"/>
  </si>
  <si>
    <t>Oct.06</t>
    <phoneticPr fontId="2"/>
  </si>
  <si>
    <t>Oct.04</t>
    <phoneticPr fontId="2"/>
  </si>
  <si>
    <t>Oct.11</t>
  </si>
  <si>
    <t>Oct.11</t>
    <phoneticPr fontId="2"/>
  </si>
  <si>
    <t>Oct.18</t>
  </si>
  <si>
    <t>Oct.18</t>
    <phoneticPr fontId="2"/>
  </si>
  <si>
    <t>Oct.25</t>
  </si>
  <si>
    <t>Oct.25</t>
    <phoneticPr fontId="2"/>
  </si>
  <si>
    <t>Nov.01</t>
    <phoneticPr fontId="2"/>
  </si>
  <si>
    <t>Oct.07</t>
    <phoneticPr fontId="2"/>
  </si>
  <si>
    <t>Oct.21</t>
  </si>
  <si>
    <t>Oct.21</t>
    <phoneticPr fontId="2"/>
  </si>
  <si>
    <t>Nov.02</t>
    <phoneticPr fontId="2"/>
  </si>
  <si>
    <t>Oct.28</t>
  </si>
  <si>
    <t>Oct.28</t>
    <phoneticPr fontId="2"/>
  </si>
  <si>
    <t>Oct.05</t>
    <phoneticPr fontId="2"/>
  </si>
  <si>
    <t>Oct.12</t>
  </si>
  <si>
    <t>Oct.12</t>
    <phoneticPr fontId="2"/>
  </si>
  <si>
    <t>Oct.19</t>
  </si>
  <si>
    <t>Oct.19</t>
    <phoneticPr fontId="2"/>
  </si>
  <si>
    <t>Oct.26</t>
  </si>
  <si>
    <t>Oct.26</t>
    <phoneticPr fontId="2"/>
  </si>
  <si>
    <t>Oct.08/09</t>
    <phoneticPr fontId="2"/>
  </si>
  <si>
    <t>Oct.22/23</t>
    <phoneticPr fontId="2"/>
  </si>
  <si>
    <t>Oct.29/30</t>
    <phoneticPr fontId="2"/>
  </si>
  <si>
    <t>4281E/W</t>
  </si>
  <si>
    <t>4282E/W</t>
  </si>
  <si>
    <t>4283E/W</t>
  </si>
  <si>
    <t>4284E/W</t>
  </si>
  <si>
    <t>4285E/W</t>
  </si>
  <si>
    <t>4286E/W</t>
  </si>
  <si>
    <t>4287E/W</t>
  </si>
  <si>
    <t>4288E/W</t>
  </si>
  <si>
    <t>4289E/W</t>
  </si>
  <si>
    <t>Sep.24/25</t>
  </si>
  <si>
    <t>3942E/W</t>
  </si>
  <si>
    <t>3943E/W</t>
  </si>
  <si>
    <t>3944E/W</t>
  </si>
  <si>
    <t>3945E/W</t>
  </si>
  <si>
    <t>Nov.03</t>
    <phoneticPr fontId="2"/>
  </si>
  <si>
    <t>Oct.15/16</t>
    <phoneticPr fontId="2"/>
  </si>
  <si>
    <t>Nov.05/06</t>
    <phoneticPr fontId="2"/>
  </si>
  <si>
    <t>3946E/W</t>
    <phoneticPr fontId="2"/>
  </si>
  <si>
    <t>1758S/N</t>
  </si>
  <si>
    <t>1759S/N</t>
  </si>
  <si>
    <t>Oct.2</t>
  </si>
  <si>
    <t>Oct.3</t>
  </si>
  <si>
    <t>1760S/N</t>
  </si>
  <si>
    <t>Oct.4</t>
  </si>
  <si>
    <t>1761S/N</t>
  </si>
  <si>
    <t>Oct.5</t>
  </si>
  <si>
    <t>1762S/N</t>
  </si>
  <si>
    <t>Oct.6</t>
  </si>
  <si>
    <t>1763S/N</t>
  </si>
  <si>
    <t>Oct.7</t>
  </si>
  <si>
    <t>1764S/N</t>
  </si>
  <si>
    <t>Oct.8</t>
  </si>
  <si>
    <t>1765S/N</t>
  </si>
  <si>
    <t>1766S/N</t>
  </si>
  <si>
    <t>Oct.9</t>
  </si>
  <si>
    <t>1767S/N</t>
  </si>
  <si>
    <t>1768S/N</t>
  </si>
  <si>
    <t>1769S/N</t>
  </si>
  <si>
    <t>1770S/N</t>
  </si>
  <si>
    <t>Oct.14</t>
  </si>
  <si>
    <t>1771S/N</t>
  </si>
  <si>
    <t>Oct.15</t>
  </si>
  <si>
    <t>1772S/N</t>
  </si>
  <si>
    <t>1773S/N</t>
  </si>
  <si>
    <t>Oct.16</t>
  </si>
  <si>
    <t>1774S/N</t>
  </si>
  <si>
    <t>1775S/N</t>
  </si>
  <si>
    <t>1776S/N</t>
  </si>
  <si>
    <t>1777S/N</t>
  </si>
  <si>
    <t>1778S/N</t>
  </si>
  <si>
    <t>Oct.22</t>
  </si>
  <si>
    <t>1779S/N</t>
  </si>
  <si>
    <t>1780S/N</t>
  </si>
  <si>
    <t>Oct.23</t>
  </si>
  <si>
    <t>1781S/N</t>
  </si>
  <si>
    <t>1782S/N</t>
  </si>
  <si>
    <t>1783S/N</t>
  </si>
  <si>
    <t>1784S/N</t>
  </si>
  <si>
    <t>1785S/N</t>
  </si>
  <si>
    <t>Oct.29</t>
  </si>
  <si>
    <t>1786S/N</t>
  </si>
  <si>
    <t>1787S/N</t>
  </si>
  <si>
    <t>Oct.30</t>
  </si>
  <si>
    <t>1788S/N</t>
  </si>
  <si>
    <t>Nov.1</t>
    <phoneticPr fontId="6"/>
  </si>
  <si>
    <t>Oct.14</t>
    <phoneticPr fontId="2"/>
  </si>
  <si>
    <r>
      <t xml:space="preserve">  Monthly Schedule &lt;&lt; October, 2022 &gt;&gt;</t>
    </r>
    <r>
      <rPr>
        <b/>
        <i/>
        <sz val="24"/>
        <rFont val="ＭＳ Ｐゴシック"/>
        <family val="3"/>
        <charset val="128"/>
      </rPr>
      <t>　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</si>
</sst>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1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4" borderId="0" xfId="0" applyFill="1" applyAlignment="1"/>
    <xf numFmtId="0" fontId="7" fillId="4" borderId="0" xfId="0" applyFont="1" applyFill="1" applyAlignment="1"/>
    <xf numFmtId="0" fontId="12" fillId="4" borderId="0" xfId="0" applyFont="1" applyFill="1" applyAlignment="1"/>
    <xf numFmtId="0" fontId="4" fillId="4" borderId="23" xfId="0" applyFont="1" applyFill="1" applyBorder="1" applyAlignment="1">
      <alignment horizontal="center" vertical="center" shrinkToFit="1"/>
    </xf>
    <xf numFmtId="56" fontId="4" fillId="4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4" borderId="24" xfId="0" quotePrefix="1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4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 vertical="center" shrinkToFit="1"/>
    </xf>
    <xf numFmtId="56" fontId="4" fillId="4" borderId="6" xfId="0" applyNumberFormat="1" applyFont="1" applyFill="1" applyBorder="1" applyAlignment="1">
      <alignment horizontal="center" vertical="center"/>
    </xf>
    <xf numFmtId="176" fontId="4" fillId="4" borderId="25" xfId="0" quotePrefix="1" applyNumberFormat="1" applyFont="1" applyFill="1" applyBorder="1" applyAlignment="1">
      <alignment horizontal="center" vertical="center" wrapText="1"/>
    </xf>
    <xf numFmtId="56" fontId="4" fillId="4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7" fillId="4" borderId="0" xfId="0" applyFont="1" applyFill="1" applyAlignment="1">
      <alignment shrinkToFit="1"/>
    </xf>
    <xf numFmtId="0" fontId="7" fillId="4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4" borderId="0" xfId="0" applyFont="1" applyFill="1" applyBorder="1" applyAlignment="1">
      <alignment horizontal="center" shrinkToFit="1"/>
    </xf>
    <xf numFmtId="0" fontId="20" fillId="4" borderId="0" xfId="0" applyFont="1" applyFill="1" applyBorder="1" applyAlignment="1">
      <alignment horizontal="center" shrinkToFit="1"/>
    </xf>
    <xf numFmtId="0" fontId="20" fillId="4" borderId="0" xfId="0" applyFont="1" applyFill="1" applyBorder="1" applyAlignment="1">
      <alignment shrinkToFit="1"/>
    </xf>
    <xf numFmtId="0" fontId="21" fillId="4" borderId="0" xfId="0" applyFont="1" applyFill="1" applyAlignment="1"/>
    <xf numFmtId="0" fontId="22" fillId="4" borderId="0" xfId="0" applyFont="1" applyFill="1" applyAlignment="1">
      <alignment horizontal="left"/>
    </xf>
    <xf numFmtId="0" fontId="23" fillId="4" borderId="3" xfId="0" applyFont="1" applyFill="1" applyBorder="1" applyAlignment="1">
      <alignment horizontal="center" vertical="center"/>
    </xf>
    <xf numFmtId="16" fontId="23" fillId="4" borderId="3" xfId="0" applyNumberFormat="1" applyFont="1" applyFill="1" applyBorder="1" applyAlignment="1">
      <alignment horizontal="center" vertical="center"/>
    </xf>
    <xf numFmtId="176" fontId="23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 shrinkToFit="1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176" fontId="4" fillId="4" borderId="35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shrinkToFit="1"/>
    </xf>
    <xf numFmtId="0" fontId="23" fillId="4" borderId="23" xfId="0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4" borderId="29" xfId="0" applyNumberFormat="1" applyFont="1" applyFill="1" applyBorder="1" applyAlignment="1">
      <alignment horizontal="center" vertical="center"/>
    </xf>
    <xf numFmtId="0" fontId="23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shrinkToFit="1"/>
    </xf>
    <xf numFmtId="0" fontId="4" fillId="4" borderId="0" xfId="0" applyFont="1" applyFill="1" applyAlignment="1">
      <alignment horizontal="center" shrinkToFit="1"/>
    </xf>
    <xf numFmtId="176" fontId="4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shrinkToFit="1"/>
    </xf>
    <xf numFmtId="0" fontId="23" fillId="4" borderId="26" xfId="0" applyFont="1" applyFill="1" applyBorder="1" applyAlignment="1">
      <alignment horizontal="center" vertical="center"/>
    </xf>
    <xf numFmtId="56" fontId="23" fillId="4" borderId="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5" fillId="8" borderId="27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9" borderId="38" xfId="0" applyFont="1" applyFill="1" applyBorder="1" applyAlignment="1">
      <alignment horizontal="center" vertical="center"/>
    </xf>
    <xf numFmtId="0" fontId="25" fillId="7" borderId="27" xfId="0" applyFont="1" applyFill="1" applyBorder="1" applyAlignment="1">
      <alignment horizontal="center" vertical="center" shrinkToFit="1"/>
    </xf>
    <xf numFmtId="0" fontId="25" fillId="7" borderId="1" xfId="0" applyFont="1" applyFill="1" applyBorder="1" applyAlignment="1">
      <alignment horizontal="center" vertical="center" shrinkToFit="1"/>
    </xf>
    <xf numFmtId="0" fontId="25" fillId="7" borderId="16" xfId="0" applyFont="1" applyFill="1" applyBorder="1" applyAlignment="1">
      <alignment horizontal="center" vertical="center" shrinkToFit="1"/>
    </xf>
    <xf numFmtId="0" fontId="25" fillId="7" borderId="30" xfId="0" applyFont="1" applyFill="1" applyBorder="1" applyAlignment="1">
      <alignment horizontal="center" vertical="center" shrinkToFit="1"/>
    </xf>
    <xf numFmtId="0" fontId="25" fillId="7" borderId="31" xfId="0" applyFont="1" applyFill="1" applyBorder="1" applyAlignment="1">
      <alignment horizontal="center" vertical="center" shrinkToFit="1"/>
    </xf>
    <xf numFmtId="0" fontId="25" fillId="7" borderId="32" xfId="0" applyFont="1" applyFill="1" applyBorder="1" applyAlignment="1">
      <alignment horizontal="center" vertical="center" shrinkToFit="1"/>
    </xf>
    <xf numFmtId="0" fontId="29" fillId="9" borderId="39" xfId="0" applyFont="1" applyFill="1" applyBorder="1" applyAlignment="1">
      <alignment horizontal="center" vertical="center"/>
    </xf>
    <xf numFmtId="0" fontId="29" fillId="9" borderId="40" xfId="0" applyFont="1" applyFill="1" applyBorder="1" applyAlignment="1">
      <alignment horizontal="center" vertical="center"/>
    </xf>
    <xf numFmtId="0" fontId="29" fillId="9" borderId="4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shrinkToFit="1"/>
    </xf>
    <xf numFmtId="0" fontId="28" fillId="4" borderId="0" xfId="0" applyFont="1" applyFill="1" applyBorder="1" applyAlignment="1">
      <alignment horizontal="center" shrinkToFit="1"/>
    </xf>
    <xf numFmtId="0" fontId="14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shrinkToFit="1"/>
    </xf>
    <xf numFmtId="0" fontId="4" fillId="4" borderId="0" xfId="0" applyFont="1" applyFill="1" applyAlignment="1">
      <alignment horizontal="center" shrinkToFit="1"/>
    </xf>
    <xf numFmtId="0" fontId="14" fillId="4" borderId="0" xfId="0" applyFont="1" applyFill="1" applyAlignment="1">
      <alignment horizontal="center" shrinkToFit="1"/>
    </xf>
    <xf numFmtId="0" fontId="20" fillId="4" borderId="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shrinkToFit="1"/>
    </xf>
    <xf numFmtId="0" fontId="14" fillId="4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8"/>
  <sheetViews>
    <sheetView tabSelected="1" view="pageBreakPreview" zoomScale="70" zoomScaleNormal="100" zoomScaleSheetLayoutView="70" workbookViewId="0">
      <selection activeCell="G27" sqref="G27"/>
    </sheetView>
  </sheetViews>
  <sheetFormatPr defaultRowHeight="14.25" x14ac:dyDescent="0.2"/>
  <cols>
    <col min="1" max="1" width="25.125" style="2" customWidth="1"/>
    <col min="2" max="2" width="16.25" style="2" customWidth="1"/>
    <col min="3" max="3" width="5.5" style="2" customWidth="1"/>
    <col min="4" max="4" width="15.5" style="2" customWidth="1"/>
    <col min="5" max="5" width="16" style="36" customWidth="1"/>
    <col min="6" max="6" width="16.75" style="36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6" width="21.125" style="2" customWidth="1"/>
    <col min="17" max="17" width="20.5" style="2" bestFit="1" customWidth="1"/>
    <col min="18" max="16384" width="9" style="2"/>
  </cols>
  <sheetData>
    <row r="1" spans="1:19" ht="60.75" customHeight="1" x14ac:dyDescent="0.4">
      <c r="A1" s="78" t="s">
        <v>159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46"/>
      <c r="R1" s="1"/>
      <c r="S1" s="1"/>
    </row>
    <row r="2" spans="1:19" ht="10.5" customHeight="1" thickBot="1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"/>
      <c r="S2" s="1"/>
    </row>
    <row r="3" spans="1:19" ht="42" customHeight="1" thickBot="1" x14ac:dyDescent="0.45">
      <c r="A3" s="80" t="s">
        <v>11</v>
      </c>
      <c r="B3" s="81"/>
      <c r="C3" s="81"/>
      <c r="D3" s="81"/>
      <c r="E3" s="81"/>
      <c r="F3" s="82"/>
      <c r="G3" s="1"/>
      <c r="H3" s="83" t="s">
        <v>35</v>
      </c>
      <c r="I3" s="84"/>
      <c r="J3" s="84"/>
      <c r="K3" s="84"/>
      <c r="L3" s="84"/>
      <c r="M3" s="84"/>
      <c r="N3" s="84"/>
      <c r="O3" s="84"/>
      <c r="P3" s="85"/>
      <c r="R3" s="1"/>
      <c r="S3" s="1"/>
    </row>
    <row r="4" spans="1:19" ht="25.5" customHeight="1" thickBot="1" x14ac:dyDescent="0.25">
      <c r="A4" s="89" t="s">
        <v>0</v>
      </c>
      <c r="B4" s="91" t="s">
        <v>1</v>
      </c>
      <c r="C4" s="93" t="s">
        <v>12</v>
      </c>
      <c r="D4" s="95" t="s">
        <v>3</v>
      </c>
      <c r="E4" s="97" t="s">
        <v>13</v>
      </c>
      <c r="F4" s="99" t="s">
        <v>3</v>
      </c>
      <c r="G4" s="3"/>
      <c r="H4" s="86"/>
      <c r="I4" s="87"/>
      <c r="J4" s="87"/>
      <c r="K4" s="87"/>
      <c r="L4" s="87"/>
      <c r="M4" s="87"/>
      <c r="N4" s="87"/>
      <c r="O4" s="87"/>
      <c r="P4" s="88"/>
    </row>
    <row r="5" spans="1:19" ht="25.5" customHeight="1" thickBot="1" x14ac:dyDescent="0.25">
      <c r="A5" s="90"/>
      <c r="B5" s="92"/>
      <c r="C5" s="94"/>
      <c r="D5" s="96"/>
      <c r="E5" s="98"/>
      <c r="F5" s="100"/>
      <c r="G5" s="3"/>
      <c r="H5" s="50" t="s">
        <v>0</v>
      </c>
      <c r="I5" s="51" t="s">
        <v>1</v>
      </c>
      <c r="J5" s="52" t="s">
        <v>2</v>
      </c>
      <c r="K5" s="51" t="s">
        <v>3</v>
      </c>
      <c r="L5" s="51" t="s">
        <v>4</v>
      </c>
      <c r="M5" s="51" t="s">
        <v>5</v>
      </c>
      <c r="N5" s="51" t="s">
        <v>6</v>
      </c>
      <c r="O5" s="51" t="s">
        <v>7</v>
      </c>
      <c r="P5" s="53" t="s">
        <v>3</v>
      </c>
    </row>
    <row r="6" spans="1:19" ht="27.75" customHeight="1" x14ac:dyDescent="0.2">
      <c r="A6" s="23" t="s">
        <v>14</v>
      </c>
      <c r="B6" s="5" t="s">
        <v>44</v>
      </c>
      <c r="C6" s="6">
        <v>7</v>
      </c>
      <c r="D6" s="7" t="s">
        <v>48</v>
      </c>
      <c r="E6" s="7" t="s">
        <v>49</v>
      </c>
      <c r="F6" s="8" t="str">
        <f t="shared" ref="F6:F37" si="0">E6</f>
        <v>Oct.1</v>
      </c>
      <c r="G6" s="9"/>
      <c r="H6" s="60" t="s">
        <v>8</v>
      </c>
      <c r="I6" s="43" t="s">
        <v>51</v>
      </c>
      <c r="J6" s="43"/>
      <c r="K6" s="43" t="s">
        <v>46</v>
      </c>
      <c r="L6" s="43" t="s">
        <v>47</v>
      </c>
      <c r="M6" s="43" t="s">
        <v>9</v>
      </c>
      <c r="N6" s="43" t="s">
        <v>47</v>
      </c>
      <c r="O6" s="43" t="s">
        <v>48</v>
      </c>
      <c r="P6" s="48" t="s">
        <v>52</v>
      </c>
    </row>
    <row r="7" spans="1:19" ht="27.75" customHeight="1" x14ac:dyDescent="0.2">
      <c r="A7" s="4" t="s">
        <v>14</v>
      </c>
      <c r="B7" s="5" t="s">
        <v>111</v>
      </c>
      <c r="C7" s="6">
        <v>8</v>
      </c>
      <c r="D7" s="7" t="s">
        <v>16</v>
      </c>
      <c r="E7" s="7" t="s">
        <v>16</v>
      </c>
      <c r="F7" s="8" t="str">
        <f t="shared" si="0"/>
        <v>-</v>
      </c>
      <c r="G7" s="10" t="s">
        <v>15</v>
      </c>
      <c r="H7" s="60" t="s">
        <v>8</v>
      </c>
      <c r="I7" s="43" t="s">
        <v>93</v>
      </c>
      <c r="J7" s="43">
        <v>1</v>
      </c>
      <c r="K7" s="45" t="str">
        <f t="shared" ref="K7:K14" si="1">P6</f>
        <v>Oct.01/02</v>
      </c>
      <c r="L7" s="77" t="s">
        <v>53</v>
      </c>
      <c r="M7" s="43" t="s">
        <v>53</v>
      </c>
      <c r="N7" s="43" t="s">
        <v>33</v>
      </c>
      <c r="O7" s="43" t="s">
        <v>69</v>
      </c>
      <c r="P7" s="48" t="s">
        <v>83</v>
      </c>
    </row>
    <row r="8" spans="1:19" ht="27.75" customHeight="1" x14ac:dyDescent="0.2">
      <c r="A8" s="4" t="s">
        <v>14</v>
      </c>
      <c r="B8" s="5" t="s">
        <v>112</v>
      </c>
      <c r="C8" s="6">
        <v>9</v>
      </c>
      <c r="D8" s="7" t="s">
        <v>113</v>
      </c>
      <c r="E8" s="7" t="s">
        <v>114</v>
      </c>
      <c r="F8" s="8" t="str">
        <f t="shared" si="0"/>
        <v>Oct.3</v>
      </c>
      <c r="G8" s="11" t="s">
        <v>15</v>
      </c>
      <c r="H8" s="60" t="s">
        <v>8</v>
      </c>
      <c r="I8" s="43" t="s">
        <v>94</v>
      </c>
      <c r="J8" s="43">
        <v>2</v>
      </c>
      <c r="K8" s="45" t="str">
        <f t="shared" si="1"/>
        <v>Oct.05</v>
      </c>
      <c r="L8" s="44" t="s">
        <v>68</v>
      </c>
      <c r="M8" s="43" t="s">
        <v>33</v>
      </c>
      <c r="N8" s="43" t="s">
        <v>68</v>
      </c>
      <c r="O8" s="43" t="s">
        <v>77</v>
      </c>
      <c r="P8" s="48" t="s">
        <v>90</v>
      </c>
    </row>
    <row r="9" spans="1:19" ht="27.75" customHeight="1" x14ac:dyDescent="0.2">
      <c r="A9" s="4" t="s">
        <v>14</v>
      </c>
      <c r="B9" s="5" t="s">
        <v>115</v>
      </c>
      <c r="C9" s="6"/>
      <c r="D9" s="7" t="s">
        <v>114</v>
      </c>
      <c r="E9" s="7" t="s">
        <v>116</v>
      </c>
      <c r="F9" s="8" t="str">
        <f t="shared" si="0"/>
        <v>Oct.4</v>
      </c>
      <c r="G9" s="11" t="s">
        <v>15</v>
      </c>
      <c r="H9" s="60" t="s">
        <v>8</v>
      </c>
      <c r="I9" s="43" t="s">
        <v>95</v>
      </c>
      <c r="J9" s="43">
        <v>3</v>
      </c>
      <c r="K9" s="45" t="str">
        <f t="shared" si="1"/>
        <v>Oct.08/09</v>
      </c>
      <c r="L9" s="43" t="s">
        <v>55</v>
      </c>
      <c r="M9" s="43" t="s">
        <v>55</v>
      </c>
      <c r="N9" s="43" t="s">
        <v>33</v>
      </c>
      <c r="O9" s="43" t="s">
        <v>71</v>
      </c>
      <c r="P9" s="48" t="s">
        <v>85</v>
      </c>
    </row>
    <row r="10" spans="1:19" ht="27.75" customHeight="1" x14ac:dyDescent="0.2">
      <c r="A10" s="4" t="s">
        <v>14</v>
      </c>
      <c r="B10" s="5" t="s">
        <v>117</v>
      </c>
      <c r="C10" s="6">
        <v>1</v>
      </c>
      <c r="D10" s="7" t="s">
        <v>116</v>
      </c>
      <c r="E10" s="7" t="s">
        <v>118</v>
      </c>
      <c r="F10" s="8" t="str">
        <f t="shared" si="0"/>
        <v>Oct.5</v>
      </c>
      <c r="G10" s="12" t="s">
        <v>15</v>
      </c>
      <c r="H10" s="60" t="s">
        <v>8</v>
      </c>
      <c r="I10" s="43" t="s">
        <v>96</v>
      </c>
      <c r="J10" s="43">
        <v>4</v>
      </c>
      <c r="K10" s="45" t="str">
        <f t="shared" si="1"/>
        <v>Oct.12</v>
      </c>
      <c r="L10" s="43" t="s">
        <v>63</v>
      </c>
      <c r="M10" s="43" t="s">
        <v>33</v>
      </c>
      <c r="N10" s="43" t="s">
        <v>63</v>
      </c>
      <c r="O10" s="43" t="s">
        <v>158</v>
      </c>
      <c r="P10" s="48" t="s">
        <v>108</v>
      </c>
    </row>
    <row r="11" spans="1:19" ht="27.75" customHeight="1" x14ac:dyDescent="0.2">
      <c r="A11" s="4" t="s">
        <v>14</v>
      </c>
      <c r="B11" s="5" t="s">
        <v>119</v>
      </c>
      <c r="C11" s="6">
        <v>2</v>
      </c>
      <c r="D11" s="7" t="s">
        <v>118</v>
      </c>
      <c r="E11" s="7" t="s">
        <v>120</v>
      </c>
      <c r="F11" s="8" t="str">
        <f t="shared" si="0"/>
        <v>Oct.6</v>
      </c>
      <c r="G11" s="11" t="s">
        <v>15</v>
      </c>
      <c r="H11" s="60" t="s">
        <v>8</v>
      </c>
      <c r="I11" s="43" t="s">
        <v>97</v>
      </c>
      <c r="J11" s="43">
        <v>5</v>
      </c>
      <c r="K11" s="45" t="str">
        <f t="shared" si="1"/>
        <v>Oct.15/16</v>
      </c>
      <c r="L11" s="43" t="s">
        <v>57</v>
      </c>
      <c r="M11" s="43" t="s">
        <v>57</v>
      </c>
      <c r="N11" s="43" t="s">
        <v>33</v>
      </c>
      <c r="O11" s="43" t="s">
        <v>73</v>
      </c>
      <c r="P11" s="48" t="s">
        <v>87</v>
      </c>
    </row>
    <row r="12" spans="1:19" ht="27.75" customHeight="1" x14ac:dyDescent="0.2">
      <c r="A12" s="4" t="s">
        <v>14</v>
      </c>
      <c r="B12" s="5" t="s">
        <v>121</v>
      </c>
      <c r="C12" s="6">
        <v>3</v>
      </c>
      <c r="D12" s="7" t="s">
        <v>120</v>
      </c>
      <c r="E12" s="7" t="s">
        <v>122</v>
      </c>
      <c r="F12" s="8" t="str">
        <f t="shared" si="0"/>
        <v>Oct.7</v>
      </c>
      <c r="G12" s="11" t="s">
        <v>15</v>
      </c>
      <c r="H12" s="60" t="s">
        <v>8</v>
      </c>
      <c r="I12" s="43" t="s">
        <v>98</v>
      </c>
      <c r="J12" s="43">
        <v>6</v>
      </c>
      <c r="K12" s="45" t="str">
        <f t="shared" si="1"/>
        <v>Oct.19</v>
      </c>
      <c r="L12" s="43" t="s">
        <v>65</v>
      </c>
      <c r="M12" s="43" t="s">
        <v>33</v>
      </c>
      <c r="N12" s="43" t="s">
        <v>65</v>
      </c>
      <c r="O12" s="43" t="s">
        <v>79</v>
      </c>
      <c r="P12" s="48" t="s">
        <v>91</v>
      </c>
    </row>
    <row r="13" spans="1:19" ht="27.75" customHeight="1" x14ac:dyDescent="0.2">
      <c r="A13" s="4" t="s">
        <v>14</v>
      </c>
      <c r="B13" s="5" t="s">
        <v>123</v>
      </c>
      <c r="C13" s="6">
        <v>4</v>
      </c>
      <c r="D13" s="7" t="s">
        <v>122</v>
      </c>
      <c r="E13" s="7" t="s">
        <v>124</v>
      </c>
      <c r="F13" s="8" t="str">
        <f t="shared" si="0"/>
        <v>Oct.8</v>
      </c>
      <c r="G13" s="11"/>
      <c r="H13" s="60" t="s">
        <v>8</v>
      </c>
      <c r="I13" s="43" t="s">
        <v>99</v>
      </c>
      <c r="J13" s="43">
        <v>7</v>
      </c>
      <c r="K13" s="45" t="str">
        <f t="shared" si="1"/>
        <v>Oct.22/23</v>
      </c>
      <c r="L13" s="44" t="s">
        <v>59</v>
      </c>
      <c r="M13" s="43" t="s">
        <v>59</v>
      </c>
      <c r="N13" s="43" t="s">
        <v>33</v>
      </c>
      <c r="O13" s="43" t="s">
        <v>75</v>
      </c>
      <c r="P13" s="48" t="s">
        <v>89</v>
      </c>
    </row>
    <row r="14" spans="1:19" ht="27.75" customHeight="1" x14ac:dyDescent="0.2">
      <c r="A14" s="4" t="s">
        <v>14</v>
      </c>
      <c r="B14" s="5" t="s">
        <v>125</v>
      </c>
      <c r="C14" s="6">
        <v>5</v>
      </c>
      <c r="D14" s="7" t="s">
        <v>16</v>
      </c>
      <c r="E14" s="7" t="s">
        <v>16</v>
      </c>
      <c r="F14" s="8" t="str">
        <f t="shared" si="0"/>
        <v>-</v>
      </c>
      <c r="G14" s="11" t="s">
        <v>15</v>
      </c>
      <c r="H14" s="60" t="s">
        <v>8</v>
      </c>
      <c r="I14" s="43" t="s">
        <v>100</v>
      </c>
      <c r="J14" s="43">
        <v>8</v>
      </c>
      <c r="K14" s="45" t="str">
        <f t="shared" si="1"/>
        <v>Oct.26</v>
      </c>
      <c r="L14" s="43" t="s">
        <v>67</v>
      </c>
      <c r="M14" s="43" t="s">
        <v>33</v>
      </c>
      <c r="N14" s="43" t="s">
        <v>67</v>
      </c>
      <c r="O14" s="44" t="s">
        <v>82</v>
      </c>
      <c r="P14" s="48" t="s">
        <v>92</v>
      </c>
    </row>
    <row r="15" spans="1:19" ht="27.75" customHeight="1" x14ac:dyDescent="0.2">
      <c r="A15" s="4" t="s">
        <v>14</v>
      </c>
      <c r="B15" s="5" t="s">
        <v>126</v>
      </c>
      <c r="C15" s="6">
        <v>6</v>
      </c>
      <c r="D15" s="7" t="s">
        <v>127</v>
      </c>
      <c r="E15" s="7" t="s">
        <v>54</v>
      </c>
      <c r="F15" s="8" t="str">
        <f t="shared" si="0"/>
        <v>Oct.10</v>
      </c>
      <c r="G15" s="11" t="s">
        <v>15</v>
      </c>
      <c r="H15" s="60" t="s">
        <v>8</v>
      </c>
      <c r="I15" s="43" t="s">
        <v>101</v>
      </c>
      <c r="J15" s="43">
        <v>9</v>
      </c>
      <c r="K15" s="45" t="str">
        <f>P14</f>
        <v>Oct.29/30</v>
      </c>
      <c r="L15" s="44" t="s">
        <v>61</v>
      </c>
      <c r="M15" s="43" t="s">
        <v>61</v>
      </c>
      <c r="N15" s="43" t="s">
        <v>33</v>
      </c>
      <c r="O15" s="43" t="s">
        <v>76</v>
      </c>
      <c r="P15" s="48" t="s">
        <v>80</v>
      </c>
    </row>
    <row r="16" spans="1:19" ht="27.75" customHeight="1" thickBot="1" x14ac:dyDescent="0.25">
      <c r="A16" s="4" t="s">
        <v>14</v>
      </c>
      <c r="B16" s="5" t="s">
        <v>128</v>
      </c>
      <c r="C16" s="6">
        <v>7</v>
      </c>
      <c r="D16" s="7" t="s">
        <v>54</v>
      </c>
      <c r="E16" s="7" t="s">
        <v>70</v>
      </c>
      <c r="F16" s="8" t="str">
        <f t="shared" si="0"/>
        <v>Oct.11</v>
      </c>
      <c r="G16" s="11" t="s">
        <v>15</v>
      </c>
      <c r="H16" s="47"/>
      <c r="I16" s="22"/>
      <c r="J16" s="22"/>
      <c r="K16" s="14"/>
      <c r="L16" s="13"/>
      <c r="M16" s="14"/>
      <c r="N16" s="15"/>
      <c r="O16" s="15"/>
      <c r="P16" s="61"/>
    </row>
    <row r="17" spans="1:19" ht="27.75" customHeight="1" thickTop="1" x14ac:dyDescent="0.25">
      <c r="A17" s="4" t="s">
        <v>14</v>
      </c>
      <c r="B17" s="5" t="s">
        <v>129</v>
      </c>
      <c r="C17" s="6">
        <v>8</v>
      </c>
      <c r="D17" s="7" t="s">
        <v>70</v>
      </c>
      <c r="E17" s="7" t="s">
        <v>84</v>
      </c>
      <c r="F17" s="8" t="str">
        <f t="shared" si="0"/>
        <v>Oct.12</v>
      </c>
      <c r="G17" s="10"/>
      <c r="H17" s="101" t="s">
        <v>42</v>
      </c>
      <c r="I17" s="102"/>
      <c r="J17" s="102"/>
      <c r="K17" s="102"/>
      <c r="L17" s="102"/>
      <c r="M17" s="102"/>
      <c r="N17" s="102"/>
      <c r="O17" s="102"/>
      <c r="P17" s="103"/>
      <c r="R17" s="72"/>
    </row>
    <row r="18" spans="1:19" ht="27.75" customHeight="1" thickBot="1" x14ac:dyDescent="0.3">
      <c r="A18" s="4" t="s">
        <v>14</v>
      </c>
      <c r="B18" s="5" t="s">
        <v>130</v>
      </c>
      <c r="C18" s="6">
        <v>9</v>
      </c>
      <c r="D18" s="7" t="s">
        <v>84</v>
      </c>
      <c r="E18" s="7" t="s">
        <v>62</v>
      </c>
      <c r="F18" s="8" t="str">
        <f t="shared" si="0"/>
        <v>Oct.13</v>
      </c>
      <c r="G18" s="9" t="s">
        <v>15</v>
      </c>
      <c r="H18" s="62"/>
      <c r="I18" s="63"/>
      <c r="J18" s="63"/>
      <c r="K18" s="64"/>
      <c r="L18" s="65"/>
      <c r="M18" s="64"/>
      <c r="N18" s="66"/>
      <c r="O18" s="66"/>
      <c r="P18" s="67"/>
      <c r="R18" s="17"/>
      <c r="S18" s="17"/>
    </row>
    <row r="19" spans="1:19" ht="27.75" customHeight="1" thickBot="1" x14ac:dyDescent="0.3">
      <c r="A19" s="4" t="s">
        <v>14</v>
      </c>
      <c r="B19" s="5" t="s">
        <v>131</v>
      </c>
      <c r="C19" s="6"/>
      <c r="D19" s="7" t="s">
        <v>62</v>
      </c>
      <c r="E19" s="7" t="s">
        <v>132</v>
      </c>
      <c r="F19" s="8" t="str">
        <f t="shared" si="0"/>
        <v>Oct.14</v>
      </c>
      <c r="G19" s="9"/>
      <c r="H19" s="18"/>
      <c r="I19" s="18"/>
      <c r="J19" s="19"/>
      <c r="K19" s="20"/>
      <c r="L19" s="21"/>
      <c r="M19" s="21"/>
      <c r="N19" s="20"/>
      <c r="O19" s="21"/>
      <c r="P19" s="74"/>
      <c r="Q19" s="74"/>
      <c r="R19" s="17"/>
    </row>
    <row r="20" spans="1:19" ht="27.75" customHeight="1" x14ac:dyDescent="0.25">
      <c r="A20" s="4" t="s">
        <v>14</v>
      </c>
      <c r="B20" s="5" t="s">
        <v>133</v>
      </c>
      <c r="C20" s="6">
        <v>1</v>
      </c>
      <c r="D20" s="7" t="s">
        <v>132</v>
      </c>
      <c r="E20" s="7" t="s">
        <v>134</v>
      </c>
      <c r="F20" s="8" t="str">
        <f t="shared" si="0"/>
        <v>Oct.15</v>
      </c>
      <c r="G20" s="9"/>
      <c r="H20" s="104" t="s">
        <v>36</v>
      </c>
      <c r="I20" s="105"/>
      <c r="J20" s="105"/>
      <c r="K20" s="105"/>
      <c r="L20" s="105"/>
      <c r="M20" s="105"/>
      <c r="N20" s="105"/>
      <c r="O20" s="106"/>
      <c r="P20" s="9" t="s">
        <v>15</v>
      </c>
      <c r="Q20" s="9" t="s">
        <v>15</v>
      </c>
      <c r="R20" s="17"/>
    </row>
    <row r="21" spans="1:19" ht="27.75" customHeight="1" thickBot="1" x14ac:dyDescent="0.45">
      <c r="A21" s="4" t="s">
        <v>14</v>
      </c>
      <c r="B21" s="5" t="s">
        <v>135</v>
      </c>
      <c r="C21" s="6">
        <v>2</v>
      </c>
      <c r="D21" s="7" t="s">
        <v>16</v>
      </c>
      <c r="E21" s="7" t="s">
        <v>16</v>
      </c>
      <c r="F21" s="8" t="str">
        <f t="shared" si="0"/>
        <v>-</v>
      </c>
      <c r="G21" s="9" t="s">
        <v>15</v>
      </c>
      <c r="H21" s="107"/>
      <c r="I21" s="108"/>
      <c r="J21" s="108"/>
      <c r="K21" s="108"/>
      <c r="L21" s="108"/>
      <c r="M21" s="108"/>
      <c r="N21" s="108"/>
      <c r="O21" s="109"/>
      <c r="P21" s="9" t="s">
        <v>15</v>
      </c>
      <c r="Q21" s="9" t="s">
        <v>15</v>
      </c>
      <c r="R21" s="1"/>
    </row>
    <row r="22" spans="1:19" ht="27.75" customHeight="1" thickBot="1" x14ac:dyDescent="0.45">
      <c r="A22" s="4" t="s">
        <v>14</v>
      </c>
      <c r="B22" s="5" t="s">
        <v>136</v>
      </c>
      <c r="C22" s="6">
        <v>3</v>
      </c>
      <c r="D22" s="7" t="s">
        <v>137</v>
      </c>
      <c r="E22" s="7" t="s">
        <v>56</v>
      </c>
      <c r="F22" s="8" t="str">
        <f t="shared" si="0"/>
        <v>Oct.17</v>
      </c>
      <c r="G22" s="9" t="s">
        <v>15</v>
      </c>
      <c r="H22" s="54" t="s">
        <v>0</v>
      </c>
      <c r="I22" s="55" t="s">
        <v>1</v>
      </c>
      <c r="J22" s="56" t="s">
        <v>2</v>
      </c>
      <c r="K22" s="57" t="s">
        <v>3</v>
      </c>
      <c r="L22" s="56" t="s">
        <v>34</v>
      </c>
      <c r="M22" s="57" t="s">
        <v>43</v>
      </c>
      <c r="N22" s="57" t="s">
        <v>10</v>
      </c>
      <c r="O22" s="58" t="s">
        <v>3</v>
      </c>
      <c r="P22" s="9" t="s">
        <v>15</v>
      </c>
      <c r="Q22" s="9" t="s">
        <v>15</v>
      </c>
      <c r="R22" s="1"/>
      <c r="S22" s="1"/>
    </row>
    <row r="23" spans="1:19" ht="27.75" customHeight="1" x14ac:dyDescent="0.4">
      <c r="A23" s="4" t="s">
        <v>14</v>
      </c>
      <c r="B23" s="5" t="s">
        <v>138</v>
      </c>
      <c r="C23" s="6">
        <v>4</v>
      </c>
      <c r="D23" s="7" t="s">
        <v>56</v>
      </c>
      <c r="E23" s="7" t="s">
        <v>72</v>
      </c>
      <c r="F23" s="8" t="str">
        <f t="shared" si="0"/>
        <v>Oct.18</v>
      </c>
      <c r="G23" s="9" t="s">
        <v>15</v>
      </c>
      <c r="H23" s="69" t="s">
        <v>37</v>
      </c>
      <c r="I23" s="22" t="s">
        <v>50</v>
      </c>
      <c r="J23" s="70">
        <v>1</v>
      </c>
      <c r="K23" s="76" t="s">
        <v>102</v>
      </c>
      <c r="L23" s="68" t="s">
        <v>45</v>
      </c>
      <c r="M23" s="43" t="s">
        <v>46</v>
      </c>
      <c r="N23" s="43" t="s">
        <v>47</v>
      </c>
      <c r="O23" s="48" t="s">
        <v>52</v>
      </c>
      <c r="Q23" s="9" t="s">
        <v>15</v>
      </c>
      <c r="R23" s="1"/>
      <c r="S23" s="1"/>
    </row>
    <row r="24" spans="1:19" ht="27.75" customHeight="1" x14ac:dyDescent="0.4">
      <c r="A24" s="4" t="s">
        <v>14</v>
      </c>
      <c r="B24" s="5" t="s">
        <v>139</v>
      </c>
      <c r="C24" s="6">
        <v>5</v>
      </c>
      <c r="D24" s="7" t="s">
        <v>72</v>
      </c>
      <c r="E24" s="7" t="s">
        <v>86</v>
      </c>
      <c r="F24" s="8" t="str">
        <f t="shared" si="0"/>
        <v>Oct.19</v>
      </c>
      <c r="G24" s="9" t="s">
        <v>15</v>
      </c>
      <c r="H24" s="47" t="s">
        <v>37</v>
      </c>
      <c r="I24" s="22" t="s">
        <v>103</v>
      </c>
      <c r="J24" s="22">
        <v>2</v>
      </c>
      <c r="K24" s="15" t="str">
        <f>O23</f>
        <v>Oct.01/02</v>
      </c>
      <c r="L24" s="43" t="s">
        <v>53</v>
      </c>
      <c r="M24" s="43" t="s">
        <v>83</v>
      </c>
      <c r="N24" s="43" t="s">
        <v>68</v>
      </c>
      <c r="O24" s="48" t="s">
        <v>90</v>
      </c>
      <c r="Q24" s="9" t="s">
        <v>15</v>
      </c>
      <c r="R24" s="1"/>
      <c r="S24" s="1"/>
    </row>
    <row r="25" spans="1:19" ht="27.75" customHeight="1" x14ac:dyDescent="0.4">
      <c r="A25" s="4" t="s">
        <v>14</v>
      </c>
      <c r="B25" s="5" t="s">
        <v>140</v>
      </c>
      <c r="C25" s="6">
        <v>6</v>
      </c>
      <c r="D25" s="7" t="s">
        <v>86</v>
      </c>
      <c r="E25" s="7" t="s">
        <v>64</v>
      </c>
      <c r="F25" s="8" t="str">
        <f t="shared" si="0"/>
        <v>Oct.20</v>
      </c>
      <c r="G25" s="9"/>
      <c r="H25" s="47" t="s">
        <v>37</v>
      </c>
      <c r="I25" s="22" t="s">
        <v>104</v>
      </c>
      <c r="J25" s="22">
        <v>3</v>
      </c>
      <c r="K25" s="45" t="str">
        <f>O24</f>
        <v>Oct.08/09</v>
      </c>
      <c r="L25" s="43" t="s">
        <v>55</v>
      </c>
      <c r="M25" s="43" t="s">
        <v>85</v>
      </c>
      <c r="N25" s="43" t="s">
        <v>63</v>
      </c>
      <c r="O25" s="48" t="s">
        <v>108</v>
      </c>
      <c r="Q25" s="9" t="s">
        <v>15</v>
      </c>
      <c r="R25" s="1"/>
      <c r="S25" s="1"/>
    </row>
    <row r="26" spans="1:19" ht="27.75" customHeight="1" x14ac:dyDescent="0.4">
      <c r="A26" s="4" t="s">
        <v>14</v>
      </c>
      <c r="B26" s="5" t="s">
        <v>141</v>
      </c>
      <c r="C26" s="6">
        <v>7</v>
      </c>
      <c r="D26" s="7" t="s">
        <v>64</v>
      </c>
      <c r="E26" s="7" t="s">
        <v>78</v>
      </c>
      <c r="F26" s="8" t="str">
        <f t="shared" si="0"/>
        <v>Oct.21</v>
      </c>
      <c r="G26" s="9" t="s">
        <v>15</v>
      </c>
      <c r="H26" s="47" t="s">
        <v>37</v>
      </c>
      <c r="I26" s="22" t="s">
        <v>105</v>
      </c>
      <c r="J26" s="22">
        <v>4</v>
      </c>
      <c r="K26" s="43" t="str">
        <f>O25</f>
        <v>Oct.15/16</v>
      </c>
      <c r="L26" s="44" t="s">
        <v>57</v>
      </c>
      <c r="M26" s="43" t="s">
        <v>87</v>
      </c>
      <c r="N26" s="43" t="s">
        <v>65</v>
      </c>
      <c r="O26" s="48" t="s">
        <v>91</v>
      </c>
      <c r="Q26" s="9" t="s">
        <v>15</v>
      </c>
      <c r="R26" s="1"/>
      <c r="S26" s="1"/>
    </row>
    <row r="27" spans="1:19" ht="27.75" customHeight="1" x14ac:dyDescent="0.4">
      <c r="A27" s="4" t="s">
        <v>14</v>
      </c>
      <c r="B27" s="5" t="s">
        <v>142</v>
      </c>
      <c r="C27" s="6">
        <v>8</v>
      </c>
      <c r="D27" s="7" t="s">
        <v>78</v>
      </c>
      <c r="E27" s="7" t="s">
        <v>143</v>
      </c>
      <c r="F27" s="8" t="str">
        <f t="shared" si="0"/>
        <v>Oct.22</v>
      </c>
      <c r="G27" s="9" t="s">
        <v>15</v>
      </c>
      <c r="H27" s="47" t="s">
        <v>37</v>
      </c>
      <c r="I27" s="22" t="s">
        <v>106</v>
      </c>
      <c r="J27" s="22">
        <v>5</v>
      </c>
      <c r="K27" s="43" t="str">
        <f>O26</f>
        <v>Oct.22/23</v>
      </c>
      <c r="L27" s="43" t="s">
        <v>59</v>
      </c>
      <c r="M27" s="43" t="s">
        <v>89</v>
      </c>
      <c r="N27" s="43" t="s">
        <v>67</v>
      </c>
      <c r="O27" s="48" t="s">
        <v>92</v>
      </c>
      <c r="Q27" s="9" t="s">
        <v>15</v>
      </c>
      <c r="R27" s="1"/>
      <c r="S27" s="1"/>
    </row>
    <row r="28" spans="1:19" ht="27.75" customHeight="1" thickBot="1" x14ac:dyDescent="0.25">
      <c r="A28" s="4" t="s">
        <v>14</v>
      </c>
      <c r="B28" s="5" t="s">
        <v>144</v>
      </c>
      <c r="C28" s="6">
        <v>9</v>
      </c>
      <c r="D28" s="7" t="s">
        <v>16</v>
      </c>
      <c r="E28" s="7" t="s">
        <v>16</v>
      </c>
      <c r="F28" s="8" t="str">
        <f t="shared" si="0"/>
        <v>-</v>
      </c>
      <c r="G28" s="9" t="s">
        <v>15</v>
      </c>
      <c r="H28" s="47" t="s">
        <v>37</v>
      </c>
      <c r="I28" s="22" t="s">
        <v>110</v>
      </c>
      <c r="J28" s="22">
        <v>6</v>
      </c>
      <c r="K28" s="43" t="str">
        <f>O27</f>
        <v>Oct.29/30</v>
      </c>
      <c r="L28" s="22" t="s">
        <v>61</v>
      </c>
      <c r="M28" s="43" t="s">
        <v>80</v>
      </c>
      <c r="N28" s="43" t="s">
        <v>107</v>
      </c>
      <c r="O28" s="48" t="s">
        <v>109</v>
      </c>
      <c r="Q28" s="9" t="s">
        <v>15</v>
      </c>
      <c r="R28" s="9" t="s">
        <v>15</v>
      </c>
      <c r="S28" s="9" t="s">
        <v>15</v>
      </c>
    </row>
    <row r="29" spans="1:19" ht="27.75" customHeight="1" thickTop="1" thickBot="1" x14ac:dyDescent="0.25">
      <c r="A29" s="4" t="s">
        <v>14</v>
      </c>
      <c r="B29" s="5" t="s">
        <v>145</v>
      </c>
      <c r="C29" s="6"/>
      <c r="D29" s="7" t="s">
        <v>146</v>
      </c>
      <c r="E29" s="7" t="s">
        <v>58</v>
      </c>
      <c r="F29" s="8" t="str">
        <f t="shared" si="0"/>
        <v>Oct.24</v>
      </c>
      <c r="G29" s="9" t="s">
        <v>15</v>
      </c>
      <c r="H29" s="110" t="s">
        <v>42</v>
      </c>
      <c r="I29" s="111"/>
      <c r="J29" s="111"/>
      <c r="K29" s="111"/>
      <c r="L29" s="111"/>
      <c r="M29" s="111"/>
      <c r="N29" s="111"/>
      <c r="O29" s="112"/>
      <c r="Q29" s="9" t="s">
        <v>15</v>
      </c>
      <c r="R29" s="9" t="s">
        <v>15</v>
      </c>
      <c r="S29" s="9" t="s">
        <v>15</v>
      </c>
    </row>
    <row r="30" spans="1:19" ht="27.75" customHeight="1" x14ac:dyDescent="0.4">
      <c r="A30" s="4" t="s">
        <v>14</v>
      </c>
      <c r="B30" s="5" t="s">
        <v>147</v>
      </c>
      <c r="C30" s="6">
        <v>1</v>
      </c>
      <c r="D30" s="7" t="s">
        <v>58</v>
      </c>
      <c r="E30" s="7" t="s">
        <v>74</v>
      </c>
      <c r="F30" s="8" t="str">
        <f t="shared" si="0"/>
        <v>Oct.25</v>
      </c>
      <c r="G30" s="9"/>
      <c r="Q30" s="9" t="s">
        <v>15</v>
      </c>
      <c r="R30" s="1"/>
    </row>
    <row r="31" spans="1:19" ht="27.75" customHeight="1" x14ac:dyDescent="0.4">
      <c r="A31" s="4" t="s">
        <v>14</v>
      </c>
      <c r="B31" s="5" t="s">
        <v>148</v>
      </c>
      <c r="C31" s="6">
        <v>2</v>
      </c>
      <c r="D31" s="7" t="s">
        <v>74</v>
      </c>
      <c r="E31" s="7" t="s">
        <v>88</v>
      </c>
      <c r="F31" s="8" t="str">
        <f t="shared" si="0"/>
        <v>Oct.26</v>
      </c>
      <c r="G31" s="3"/>
      <c r="Q31" s="9" t="s">
        <v>15</v>
      </c>
      <c r="R31" s="1"/>
    </row>
    <row r="32" spans="1:19" ht="27.75" customHeight="1" x14ac:dyDescent="0.4">
      <c r="A32" s="4" t="s">
        <v>14</v>
      </c>
      <c r="B32" s="5" t="s">
        <v>149</v>
      </c>
      <c r="C32" s="6">
        <v>3</v>
      </c>
      <c r="D32" s="7" t="s">
        <v>88</v>
      </c>
      <c r="E32" s="7" t="s">
        <v>66</v>
      </c>
      <c r="F32" s="8" t="str">
        <f t="shared" si="0"/>
        <v>Oct.27</v>
      </c>
      <c r="G32" s="3"/>
      <c r="H32" s="113" t="s">
        <v>38</v>
      </c>
      <c r="I32" s="113"/>
      <c r="J32" s="75"/>
      <c r="K32" s="113" t="s">
        <v>39</v>
      </c>
      <c r="L32" s="113"/>
      <c r="M32" s="114" t="s">
        <v>41</v>
      </c>
      <c r="N32" s="114"/>
      <c r="O32" s="59" t="s">
        <v>40</v>
      </c>
      <c r="Q32" s="9" t="s">
        <v>15</v>
      </c>
      <c r="R32" s="1"/>
    </row>
    <row r="33" spans="1:19" ht="27.75" customHeight="1" x14ac:dyDescent="0.4">
      <c r="A33" s="4" t="s">
        <v>14</v>
      </c>
      <c r="B33" s="5" t="s">
        <v>150</v>
      </c>
      <c r="C33" s="6">
        <v>4</v>
      </c>
      <c r="D33" s="7" t="s">
        <v>66</v>
      </c>
      <c r="E33" s="7" t="s">
        <v>81</v>
      </c>
      <c r="F33" s="8" t="str">
        <f t="shared" si="0"/>
        <v>Oct.28</v>
      </c>
      <c r="G33" s="3"/>
      <c r="H33" s="115" t="s">
        <v>17</v>
      </c>
      <c r="I33" s="115"/>
      <c r="J33" s="115"/>
      <c r="K33" s="116" t="s">
        <v>18</v>
      </c>
      <c r="L33" s="116"/>
      <c r="M33" s="117" t="s">
        <v>19</v>
      </c>
      <c r="N33" s="117"/>
      <c r="O33" s="73" t="s">
        <v>20</v>
      </c>
      <c r="R33" s="1"/>
    </row>
    <row r="34" spans="1:19" ht="27.75" customHeight="1" x14ac:dyDescent="0.4">
      <c r="A34" s="4" t="s">
        <v>14</v>
      </c>
      <c r="B34" s="5" t="s">
        <v>151</v>
      </c>
      <c r="C34" s="6">
        <v>5</v>
      </c>
      <c r="D34" s="7" t="s">
        <v>81</v>
      </c>
      <c r="E34" s="7" t="s">
        <v>152</v>
      </c>
      <c r="F34" s="8" t="str">
        <f t="shared" si="0"/>
        <v>Oct.29</v>
      </c>
      <c r="G34" s="3"/>
      <c r="H34" s="118" t="s">
        <v>21</v>
      </c>
      <c r="I34" s="118"/>
      <c r="J34" s="118"/>
      <c r="K34" s="116" t="s">
        <v>22</v>
      </c>
      <c r="L34" s="116"/>
      <c r="M34" s="117" t="s">
        <v>23</v>
      </c>
      <c r="N34" s="117"/>
      <c r="O34" s="73" t="s">
        <v>24</v>
      </c>
      <c r="R34" s="1"/>
    </row>
    <row r="35" spans="1:19" ht="27.75" customHeight="1" x14ac:dyDescent="0.4">
      <c r="A35" s="23" t="s">
        <v>14</v>
      </c>
      <c r="B35" s="5" t="s">
        <v>153</v>
      </c>
      <c r="C35" s="6">
        <v>6</v>
      </c>
      <c r="D35" s="7" t="s">
        <v>16</v>
      </c>
      <c r="E35" s="7" t="s">
        <v>16</v>
      </c>
      <c r="F35" s="8" t="str">
        <f t="shared" si="0"/>
        <v>-</v>
      </c>
      <c r="G35" s="24"/>
      <c r="H35" s="118" t="s">
        <v>25</v>
      </c>
      <c r="I35" s="118"/>
      <c r="J35" s="118"/>
      <c r="K35" s="116" t="s">
        <v>26</v>
      </c>
      <c r="L35" s="116"/>
      <c r="M35" s="117" t="s">
        <v>27</v>
      </c>
      <c r="N35" s="117"/>
      <c r="O35" s="73" t="s">
        <v>28</v>
      </c>
      <c r="P35" s="120"/>
      <c r="Q35" s="120"/>
      <c r="R35" s="1"/>
    </row>
    <row r="36" spans="1:19" ht="26.25" customHeight="1" x14ac:dyDescent="0.4">
      <c r="A36" s="23" t="s">
        <v>14</v>
      </c>
      <c r="B36" s="5" t="s">
        <v>154</v>
      </c>
      <c r="C36" s="6">
        <v>7</v>
      </c>
      <c r="D36" s="7" t="s">
        <v>155</v>
      </c>
      <c r="E36" s="7" t="s">
        <v>60</v>
      </c>
      <c r="F36" s="8" t="str">
        <f t="shared" si="0"/>
        <v>Oct.31</v>
      </c>
      <c r="G36" s="3"/>
      <c r="P36" s="121"/>
      <c r="Q36" s="121"/>
      <c r="R36" s="1"/>
      <c r="S36" s="1"/>
    </row>
    <row r="37" spans="1:19" ht="27.75" customHeight="1" thickBot="1" x14ac:dyDescent="0.45">
      <c r="A37" s="25" t="s">
        <v>14</v>
      </c>
      <c r="B37" s="26" t="s">
        <v>156</v>
      </c>
      <c r="C37" s="6">
        <v>8</v>
      </c>
      <c r="D37" s="27" t="s">
        <v>60</v>
      </c>
      <c r="E37" s="27" t="s">
        <v>157</v>
      </c>
      <c r="F37" s="16" t="str">
        <f t="shared" si="0"/>
        <v>Nov.1</v>
      </c>
      <c r="G37" s="3"/>
      <c r="M37" s="119" t="s">
        <v>17</v>
      </c>
      <c r="N37" s="119"/>
      <c r="O37" s="119"/>
      <c r="P37" s="117"/>
      <c r="Q37" s="117"/>
      <c r="R37" s="1"/>
      <c r="S37" s="1"/>
    </row>
    <row r="38" spans="1:19" ht="27.75" customHeight="1" x14ac:dyDescent="0.4">
      <c r="A38" s="3" t="s">
        <v>29</v>
      </c>
      <c r="B38" s="28"/>
      <c r="C38" s="19"/>
      <c r="D38" s="74"/>
      <c r="E38" s="74"/>
      <c r="F38" s="74"/>
      <c r="G38" s="3"/>
      <c r="M38" s="119"/>
      <c r="N38" s="119"/>
      <c r="O38" s="119"/>
      <c r="P38" s="117"/>
      <c r="Q38" s="117"/>
      <c r="R38" s="1"/>
      <c r="S38" s="1"/>
    </row>
    <row r="39" spans="1:19" ht="27.75" customHeight="1" x14ac:dyDescent="0.2">
      <c r="A39" s="3" t="s">
        <v>30</v>
      </c>
      <c r="B39" s="29"/>
      <c r="C39" s="29"/>
      <c r="D39" s="29"/>
      <c r="E39" s="29"/>
      <c r="F39" s="2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7.75" customHeight="1" x14ac:dyDescent="0.4">
      <c r="A40" s="3" t="s">
        <v>31</v>
      </c>
      <c r="B40" s="30"/>
      <c r="C40" s="30"/>
      <c r="D40" s="30"/>
      <c r="E40" s="31"/>
      <c r="F40" s="31"/>
      <c r="G40" s="3"/>
      <c r="R40" s="1"/>
      <c r="S40" s="1"/>
    </row>
    <row r="41" spans="1:19" ht="25.5" customHeight="1" x14ac:dyDescent="0.4">
      <c r="A41" s="41" t="s">
        <v>32</v>
      </c>
      <c r="B41" s="32"/>
      <c r="C41" s="32"/>
      <c r="D41" s="32"/>
      <c r="E41" s="33"/>
      <c r="F41" s="33"/>
      <c r="G41" s="3"/>
      <c r="M41" s="49"/>
      <c r="N41" s="49"/>
      <c r="O41" s="49"/>
      <c r="P41" s="119"/>
      <c r="Q41" s="119"/>
      <c r="R41" s="1"/>
      <c r="S41" s="1"/>
    </row>
    <row r="42" spans="1:19" ht="24.75" customHeight="1" x14ac:dyDescent="0.4">
      <c r="A42" s="3"/>
      <c r="B42" s="3"/>
      <c r="C42" s="3"/>
      <c r="D42" s="3"/>
      <c r="E42" s="34"/>
      <c r="F42" s="34"/>
      <c r="G42" s="3"/>
      <c r="H42" s="118"/>
      <c r="I42" s="118"/>
      <c r="J42" s="118"/>
      <c r="K42" s="118"/>
      <c r="L42" s="118"/>
      <c r="M42" s="49"/>
      <c r="N42" s="49"/>
      <c r="O42" s="49"/>
      <c r="P42" s="35"/>
      <c r="Q42" s="35"/>
      <c r="R42" s="1"/>
      <c r="S42" s="1"/>
    </row>
    <row r="43" spans="1:19" ht="24.75" customHeight="1" x14ac:dyDescent="0.4">
      <c r="A43" s="3"/>
      <c r="G43" s="1"/>
      <c r="H43" s="118"/>
      <c r="I43" s="118"/>
      <c r="J43" s="118"/>
      <c r="K43" s="118"/>
      <c r="L43" s="118"/>
      <c r="M43" s="35"/>
      <c r="N43" s="35"/>
      <c r="O43" s="35"/>
      <c r="P43" s="35"/>
      <c r="R43" s="1"/>
      <c r="S43" s="1"/>
    </row>
    <row r="44" spans="1:19" ht="28.5" customHeight="1" x14ac:dyDescent="0.4">
      <c r="A44" s="3"/>
      <c r="I44" s="37"/>
      <c r="J44" s="37"/>
      <c r="K44" s="38"/>
      <c r="L44" s="39"/>
      <c r="M44" s="40"/>
      <c r="Q44" s="71"/>
    </row>
    <row r="45" spans="1:19" ht="28.5" customHeight="1" x14ac:dyDescent="0.4">
      <c r="A45" s="41"/>
      <c r="H45" s="42"/>
      <c r="I45" s="1"/>
      <c r="J45" s="1"/>
      <c r="K45" s="40"/>
      <c r="L45" s="40"/>
      <c r="P45" s="49"/>
      <c r="Q45" s="49"/>
    </row>
    <row r="46" spans="1:19" ht="90.75" customHeight="1" x14ac:dyDescent="0.4">
      <c r="H46" s="3"/>
      <c r="I46" s="1"/>
      <c r="J46" s="1"/>
      <c r="K46" s="1"/>
      <c r="L46" s="1"/>
      <c r="O46" s="49"/>
      <c r="P46" s="49"/>
      <c r="Q46" s="49"/>
    </row>
    <row r="47" spans="1:19" ht="32.25" x14ac:dyDescent="0.2">
      <c r="O47" s="71"/>
      <c r="P47" s="71"/>
    </row>
    <row r="48" spans="1:19" ht="15" customHeight="1" x14ac:dyDescent="0.2">
      <c r="O48" s="71"/>
      <c r="P48" s="71"/>
    </row>
  </sheetData>
  <mergeCells count="32"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2210</vt:lpstr>
      <vt:lpstr>'2210'!Print_Area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原一也</cp:lastModifiedBy>
  <cp:lastPrinted>2022-08-15T01:21:09Z</cp:lastPrinted>
  <dcterms:created xsi:type="dcterms:W3CDTF">2022-03-10T08:25:35Z</dcterms:created>
  <dcterms:modified xsi:type="dcterms:W3CDTF">2022-08-24T02:00:38Z</dcterms:modified>
</cp:coreProperties>
</file>