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54.CML-DOM\Desktop\新しいフォルダー\"/>
    </mc:Choice>
  </mc:AlternateContent>
  <bookViews>
    <workbookView xWindow="0" yWindow="6000" windowWidth="10335" windowHeight="7425" firstSheet="1" activeTab="2"/>
  </bookViews>
  <sheets>
    <sheet name="Sheet1" sheetId="1" state="hidden" r:id="rId1"/>
    <sheet name="Sheet2" sheetId="2" r:id="rId2"/>
    <sheet name="2205" sheetId="3" r:id="rId3"/>
  </sheets>
  <definedNames>
    <definedName name="_xlnm.Print_Area" localSheetId="2">'2205'!$A$1:$P$39</definedName>
    <definedName name="_xlnm.Print_Area" localSheetId="1">Sheet2!$A$1:$S$46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K11" i="3"/>
  <c r="K12" i="3"/>
  <c r="K13" i="3"/>
  <c r="K14" i="3"/>
  <c r="K15" i="3"/>
  <c r="K28" i="3"/>
  <c r="K24" i="3"/>
  <c r="K8" i="3"/>
  <c r="K9" i="3"/>
  <c r="K7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7" i="3" l="1"/>
  <c r="K26" i="3"/>
  <c r="K25" i="3"/>
  <c r="K15" i="2" l="1"/>
  <c r="K30" i="2"/>
  <c r="K29" i="2"/>
  <c r="K28" i="2"/>
  <c r="K12" i="2" l="1"/>
  <c r="K13" i="2"/>
  <c r="K14" i="2"/>
  <c r="K11" i="2"/>
  <c r="K10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<sst xmlns="http://schemas.openxmlformats.org/spreadsheetml/2006/main" count="555" uniqueCount="243">
  <si>
    <t>MAGNA (Container Ship) -  Hiroshima,  Tokuyama,  Moji,  Nakanoseki, Iyomishima</t>
  </si>
  <si>
    <t>Vessel</t>
  </si>
  <si>
    <t>Voy. No.</t>
  </si>
  <si>
    <t>*</t>
  </si>
  <si>
    <t>Pusan</t>
  </si>
  <si>
    <t>Iyomishima</t>
  </si>
  <si>
    <t>Moji</t>
  </si>
  <si>
    <t xml:space="preserve">Tokuyama </t>
  </si>
  <si>
    <t>Nakanoseki</t>
  </si>
  <si>
    <t>Hiroshima</t>
  </si>
  <si>
    <t>MAGNA</t>
  </si>
  <si>
    <t>4227E/W</t>
  </si>
  <si>
    <t>Mar.26/27</t>
  </si>
  <si>
    <t>Mar.28</t>
  </si>
  <si>
    <t>-</t>
  </si>
  <si>
    <t>Mar.29/30</t>
  </si>
  <si>
    <t>Mar.30</t>
  </si>
  <si>
    <t>Mar.29</t>
  </si>
  <si>
    <t>Mar.30/31</t>
  </si>
  <si>
    <t>4228E/W</t>
  </si>
  <si>
    <t>Mar.31</t>
  </si>
  <si>
    <t>Mar.31/Apr.01</t>
  </si>
  <si>
    <t>Apr.01</t>
  </si>
  <si>
    <t>Apr.02/03</t>
  </si>
  <si>
    <t>4229E/W</t>
  </si>
  <si>
    <t>Apr.04/05</t>
  </si>
  <si>
    <t>Apr.04</t>
  </si>
  <si>
    <t>Apr.05</t>
  </si>
  <si>
    <t>Apr.06</t>
  </si>
  <si>
    <t>4230E/W</t>
  </si>
  <si>
    <t>Apr.07</t>
  </si>
  <si>
    <t>Apr.07/08</t>
  </si>
  <si>
    <t>Apr.08</t>
  </si>
  <si>
    <t>Apr.09/10</t>
  </si>
  <si>
    <t>4231E/W</t>
  </si>
  <si>
    <t>4232E/W</t>
  </si>
  <si>
    <t>4233E/W</t>
  </si>
  <si>
    <t>4234E/W</t>
  </si>
  <si>
    <t>4235E/W</t>
  </si>
  <si>
    <t xml:space="preserve">BOYA (Container Ship) - Oita, Mizushima, Osaka </t>
  </si>
  <si>
    <t>Oita</t>
  </si>
  <si>
    <t>Mizushima</t>
  </si>
  <si>
    <t>Osaka</t>
  </si>
  <si>
    <t>BOYA</t>
  </si>
  <si>
    <t>Mar.27/28</t>
  </si>
  <si>
    <t>3915E/W</t>
  </si>
  <si>
    <t>Apr.03/04</t>
  </si>
  <si>
    <t>3916E/W</t>
  </si>
  <si>
    <t>Apr.7</t>
  </si>
  <si>
    <t>Apr.8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</si>
  <si>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</si>
  <si>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7"/>
  </si>
  <si>
    <t>Hakata</t>
  </si>
  <si>
    <t>New Camellia</t>
  </si>
  <si>
    <t>1591S/N</t>
  </si>
  <si>
    <t>Apr.1</t>
  </si>
  <si>
    <t>1592S/N</t>
  </si>
  <si>
    <t>Apr.2</t>
  </si>
  <si>
    <t xml:space="preserve"> </t>
  </si>
  <si>
    <t>1593S/N</t>
  </si>
  <si>
    <t>-</t>
    <phoneticPr fontId="7"/>
  </si>
  <si>
    <t>1594S/N</t>
  </si>
  <si>
    <t>Apr.4</t>
  </si>
  <si>
    <t>1595S/N</t>
  </si>
  <si>
    <t>Apr.5</t>
  </si>
  <si>
    <t>1596S/N</t>
  </si>
  <si>
    <t>Apr.6</t>
  </si>
  <si>
    <t>1597S/N</t>
  </si>
  <si>
    <t>1598S/N</t>
  </si>
  <si>
    <t>1599S/N</t>
  </si>
  <si>
    <t>Apr.9</t>
  </si>
  <si>
    <t>1600S/N</t>
  </si>
  <si>
    <t>1601S/N</t>
  </si>
  <si>
    <t>Apr.11</t>
  </si>
  <si>
    <t>1602S/N</t>
  </si>
  <si>
    <t>Apr.12</t>
  </si>
  <si>
    <t>1603S/N</t>
  </si>
  <si>
    <t>Apr.13</t>
  </si>
  <si>
    <t>1604S/N</t>
  </si>
  <si>
    <t>Apr.14</t>
  </si>
  <si>
    <t>1605S/N</t>
  </si>
  <si>
    <t>Apr.15</t>
  </si>
  <si>
    <t>1606S/N</t>
  </si>
  <si>
    <t>Apr.16</t>
  </si>
  <si>
    <t>1607S/N</t>
  </si>
  <si>
    <t>1608S/N</t>
  </si>
  <si>
    <t>Apr.18</t>
  </si>
  <si>
    <t>1609S/N</t>
  </si>
  <si>
    <t>Apr.19</t>
  </si>
  <si>
    <t>1610S/N</t>
  </si>
  <si>
    <t>Apr.20</t>
  </si>
  <si>
    <t>1611S/N</t>
  </si>
  <si>
    <t>Apr.21</t>
  </si>
  <si>
    <t>1612S/N</t>
  </si>
  <si>
    <t>Apr.22</t>
  </si>
  <si>
    <t>1613S</t>
    <phoneticPr fontId="7"/>
  </si>
  <si>
    <t>4/23 HAKATA UNLOAD ONLY</t>
    <phoneticPr fontId="7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</si>
  <si>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7"/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</si>
  <si>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7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</si>
  <si>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</si>
  <si>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</si>
  <si>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</si>
  <si>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</si>
  <si>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</si>
  <si>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</si>
  <si>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</si>
  <si>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</si>
  <si>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</si>
  <si>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092 289 5510</t>
    <phoneticPr fontId="7"/>
  </si>
  <si>
    <t>Tel : 0834 27 0202</t>
  </si>
  <si>
    <t>Tel : 082 253-2111</t>
  </si>
  <si>
    <t>Tel : 093 321 3999</t>
  </si>
  <si>
    <t>Tel : 097 529 7607</t>
    <phoneticPr fontId="7"/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</si>
  <si>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</si>
  <si>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</si>
  <si>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</si>
  <si>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</si>
  <si>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</si>
  <si>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</si>
  <si>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7"/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</si>
  <si>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7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</si>
  <si>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7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</si>
  <si>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7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</si>
  <si>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7"/>
  </si>
  <si>
    <t>3917E/W</t>
  </si>
  <si>
    <t>3918E/W</t>
  </si>
  <si>
    <t>Apr.11</t>
    <phoneticPr fontId="3"/>
  </si>
  <si>
    <t>-</t>
    <phoneticPr fontId="3"/>
  </si>
  <si>
    <t>Apr.11/12</t>
    <phoneticPr fontId="3"/>
  </si>
  <si>
    <t>Apr.12</t>
    <phoneticPr fontId="3"/>
  </si>
  <si>
    <t>Apr.13</t>
    <phoneticPr fontId="3"/>
  </si>
  <si>
    <t>Apr.14</t>
    <phoneticPr fontId="3"/>
  </si>
  <si>
    <t>Apr.15</t>
    <phoneticPr fontId="3"/>
  </si>
  <si>
    <t>Apr.16/17</t>
    <phoneticPr fontId="3"/>
  </si>
  <si>
    <t>Apr.18</t>
    <phoneticPr fontId="3"/>
  </si>
  <si>
    <t>Apr.18/19</t>
    <phoneticPr fontId="3"/>
  </si>
  <si>
    <t>Apr.19</t>
    <phoneticPr fontId="3"/>
  </si>
  <si>
    <t>Apr.20</t>
    <phoneticPr fontId="3"/>
  </si>
  <si>
    <t>Apr.21</t>
    <phoneticPr fontId="3"/>
  </si>
  <si>
    <t>Apr.22</t>
    <phoneticPr fontId="3"/>
  </si>
  <si>
    <t>Apr.23/24</t>
    <phoneticPr fontId="3"/>
  </si>
  <si>
    <t>4236E/W</t>
  </si>
  <si>
    <t>Iyomishima</t>
    <phoneticPr fontId="3"/>
  </si>
  <si>
    <t>SKIP</t>
    <phoneticPr fontId="3"/>
  </si>
  <si>
    <t>3919E/W</t>
    <phoneticPr fontId="3"/>
  </si>
  <si>
    <t>Apr.25</t>
    <phoneticPr fontId="3"/>
  </si>
  <si>
    <t>Apr.28</t>
    <phoneticPr fontId="3"/>
  </si>
  <si>
    <t>Apr.27</t>
    <phoneticPr fontId="3"/>
  </si>
  <si>
    <t>Apr.30/01</t>
    <phoneticPr fontId="3"/>
  </si>
  <si>
    <t>Apr.07</t>
    <phoneticPr fontId="3"/>
  </si>
  <si>
    <t>Apr.08</t>
    <phoneticPr fontId="3"/>
  </si>
  <si>
    <t>Apr.09/10</t>
    <phoneticPr fontId="3"/>
  </si>
  <si>
    <t>Apr.25/26</t>
    <phoneticPr fontId="3"/>
  </si>
  <si>
    <t>Apr.26</t>
    <phoneticPr fontId="3"/>
  </si>
  <si>
    <t>Apr.29</t>
    <phoneticPr fontId="3"/>
  </si>
  <si>
    <t>Apr.30/31</t>
    <phoneticPr fontId="3"/>
  </si>
  <si>
    <r>
      <t xml:space="preserve">  Monthly Schedule &lt;&lt; APR., 2022 &gt;&gt;</t>
    </r>
    <r>
      <rPr>
        <b/>
        <i/>
        <sz val="24"/>
        <rFont val="ＭＳ Ｐゴシック"/>
        <family val="3"/>
        <charset val="128"/>
      </rPr>
      <t>　//Revised//</t>
    </r>
    <phoneticPr fontId="7"/>
  </si>
  <si>
    <t>1613N</t>
    <phoneticPr fontId="7"/>
  </si>
  <si>
    <t>1614S/N</t>
    <phoneticPr fontId="7"/>
  </si>
  <si>
    <t>1615S/N</t>
  </si>
  <si>
    <t>1616S/N</t>
  </si>
  <si>
    <t>1617S/N</t>
  </si>
  <si>
    <t>1618S/N</t>
  </si>
  <si>
    <t>1619S/N</t>
  </si>
  <si>
    <t>1620S/N</t>
  </si>
  <si>
    <t>1621S/N</t>
  </si>
  <si>
    <t>1622S/N</t>
  </si>
  <si>
    <t>1623S/N</t>
  </si>
  <si>
    <t>1624S/N</t>
  </si>
  <si>
    <t>1625S/N</t>
  </si>
  <si>
    <t>1626S/N</t>
  </si>
  <si>
    <t>1627S/N</t>
  </si>
  <si>
    <t>1628S/N</t>
  </si>
  <si>
    <t>1629S/N</t>
  </si>
  <si>
    <t>1630S/N</t>
  </si>
  <si>
    <t>1631S/N</t>
  </si>
  <si>
    <t>1632S/N</t>
  </si>
  <si>
    <t>1633S/N</t>
  </si>
  <si>
    <t>1634S/N</t>
  </si>
  <si>
    <t>1635S/N</t>
  </si>
  <si>
    <t>Apr.27</t>
  </si>
  <si>
    <t>4237E/W</t>
  </si>
  <si>
    <t>4238E/W</t>
  </si>
  <si>
    <t>4239E/W</t>
  </si>
  <si>
    <t>4240E/W</t>
  </si>
  <si>
    <t>4241E/W</t>
  </si>
  <si>
    <t>4242E/W</t>
  </si>
  <si>
    <t>4243E/W</t>
  </si>
  <si>
    <t>4244E/W</t>
  </si>
  <si>
    <t>4245E/W</t>
  </si>
  <si>
    <t>May.03</t>
    <phoneticPr fontId="3"/>
  </si>
  <si>
    <t>May.04</t>
    <phoneticPr fontId="3"/>
  </si>
  <si>
    <t>May07/08</t>
    <phoneticPr fontId="3"/>
  </si>
  <si>
    <t>May.07/08</t>
    <phoneticPr fontId="3"/>
  </si>
  <si>
    <t>May.09</t>
    <phoneticPr fontId="3"/>
  </si>
  <si>
    <t>May.09/10</t>
    <phoneticPr fontId="3"/>
  </si>
  <si>
    <t>May.10</t>
    <phoneticPr fontId="3"/>
  </si>
  <si>
    <t>May.11</t>
    <phoneticPr fontId="3"/>
  </si>
  <si>
    <t>May.12</t>
    <phoneticPr fontId="3"/>
  </si>
  <si>
    <t>May.13</t>
    <phoneticPr fontId="3"/>
  </si>
  <si>
    <t>May.14/15</t>
    <phoneticPr fontId="3"/>
  </si>
  <si>
    <t>May.16</t>
    <phoneticPr fontId="3"/>
  </si>
  <si>
    <t>May.16/17</t>
    <phoneticPr fontId="3"/>
  </si>
  <si>
    <t>May.17</t>
    <phoneticPr fontId="3"/>
  </si>
  <si>
    <t>May.18</t>
    <phoneticPr fontId="3"/>
  </si>
  <si>
    <t>May.19</t>
    <phoneticPr fontId="3"/>
  </si>
  <si>
    <t>May.20</t>
    <phoneticPr fontId="3"/>
  </si>
  <si>
    <t>May.21/22</t>
    <phoneticPr fontId="3"/>
  </si>
  <si>
    <t>May.23</t>
    <phoneticPr fontId="3"/>
  </si>
  <si>
    <t>May.23/24</t>
    <phoneticPr fontId="3"/>
  </si>
  <si>
    <t>May.24</t>
    <phoneticPr fontId="3"/>
  </si>
  <si>
    <t>May.25</t>
    <phoneticPr fontId="3"/>
  </si>
  <si>
    <t>May.26</t>
    <phoneticPr fontId="3"/>
  </si>
  <si>
    <t>May.27</t>
    <phoneticPr fontId="3"/>
  </si>
  <si>
    <t>May.28/29</t>
    <phoneticPr fontId="3"/>
  </si>
  <si>
    <t>May.30</t>
    <phoneticPr fontId="3"/>
  </si>
  <si>
    <t>May.30/31</t>
    <phoneticPr fontId="3"/>
  </si>
  <si>
    <t>May.31</t>
    <phoneticPr fontId="3"/>
  </si>
  <si>
    <t>Jun.01</t>
    <phoneticPr fontId="3"/>
  </si>
  <si>
    <t>MAGNA (Container Ship) -  Hiroshima,  Tokuyama,  Moji,  Nakanoseki</t>
    <phoneticPr fontId="3"/>
  </si>
  <si>
    <t>3919E/W</t>
  </si>
  <si>
    <t>Apr.23/24</t>
  </si>
  <si>
    <t>Apr.25</t>
  </si>
  <si>
    <t>Apr.28</t>
  </si>
  <si>
    <t>Apr.30/01</t>
  </si>
  <si>
    <t>3920E/W</t>
  </si>
  <si>
    <t>3921E/W</t>
  </si>
  <si>
    <t>3922E/W</t>
  </si>
  <si>
    <t>3923E/W</t>
  </si>
  <si>
    <t>May.05</t>
    <phoneticPr fontId="3"/>
  </si>
  <si>
    <t>Jun.02</t>
    <phoneticPr fontId="3"/>
  </si>
  <si>
    <t>Jun.04/05</t>
    <phoneticPr fontId="3"/>
  </si>
  <si>
    <t>3924E/W</t>
  </si>
  <si>
    <t xml:space="preserve">MARVEL (Container Ship) - Iyomishima, Mizushima, Osaka </t>
    <phoneticPr fontId="3"/>
  </si>
  <si>
    <t>MARVEL</t>
    <phoneticPr fontId="3"/>
  </si>
  <si>
    <r>
      <t xml:space="preserve">  Monthly Schedule &lt;&lt; May.,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</si>
  <si>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May.02</t>
    <phoneticPr fontId="3"/>
  </si>
  <si>
    <t>May.02/03</t>
    <phoneticPr fontId="3"/>
  </si>
  <si>
    <t>*May.02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</si>
  <si>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7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</si>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</sst>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4" x14ac:knownFonts="1">
    <font>
      <sz val="11"/>
      <color theme="1"/>
      <name val="游ゴシック"/>
      <family val="2"/>
      <charset val="128"/>
      <scheme val="minor"/>
    </font>
    <font>
      <b/>
      <i/>
      <sz val="20"/>
      <color rgb="FFFFFFFF"/>
      <name val="Verdana"/>
      <family val="2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sz val="14"/>
      <name val="ＭＳ Ｐゴシック"/>
      <family val="3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5" borderId="0" xfId="0" applyFill="1" applyAlignment="1"/>
    <xf numFmtId="0" fontId="8" fillId="5" borderId="0" xfId="0" applyFont="1" applyFill="1" applyAlignment="1"/>
    <xf numFmtId="0" fontId="13" fillId="5" borderId="0" xfId="0" applyFont="1" applyFill="1" applyAlignment="1"/>
    <xf numFmtId="0" fontId="5" fillId="5" borderId="28" xfId="0" applyFont="1" applyFill="1" applyBorder="1" applyAlignment="1">
      <alignment horizontal="center" vertical="center" shrinkToFit="1"/>
    </xf>
    <xf numFmtId="56" fontId="5" fillId="5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76" fontId="5" fillId="5" borderId="29" xfId="0" quotePrefix="1" applyNumberFormat="1" applyFont="1" applyFill="1" applyBorder="1" applyAlignment="1">
      <alignment horizontal="center" vertical="center" wrapText="1"/>
    </xf>
    <xf numFmtId="176" fontId="5" fillId="5" borderId="7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 shrinkToFit="1"/>
    </xf>
    <xf numFmtId="176" fontId="5" fillId="5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13" fillId="5" borderId="30" xfId="0" applyNumberFormat="1" applyFont="1" applyFill="1" applyBorder="1" applyAlignment="1">
      <alignment vertical="center"/>
    </xf>
    <xf numFmtId="176" fontId="5" fillId="5" borderId="31" xfId="0" applyNumberFormat="1" applyFont="1" applyFill="1" applyBorder="1" applyAlignment="1">
      <alignment vertical="center"/>
    </xf>
    <xf numFmtId="0" fontId="8" fillId="5" borderId="6" xfId="0" applyFont="1" applyFill="1" applyBorder="1" applyAlignment="1"/>
    <xf numFmtId="0" fontId="5" fillId="0" borderId="28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0" borderId="9" xfId="0" applyFont="1" applyFill="1" applyBorder="1" applyAlignment="1">
      <alignment horizontal="center" vertical="center" shrinkToFit="1"/>
    </xf>
    <xf numFmtId="56" fontId="5" fillId="5" borderId="10" xfId="0" applyNumberFormat="1" applyFont="1" applyFill="1" applyBorder="1" applyAlignment="1">
      <alignment horizontal="center" vertical="center"/>
    </xf>
    <xf numFmtId="176" fontId="5" fillId="5" borderId="3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shrinkToFit="1"/>
    </xf>
    <xf numFmtId="5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23" fillId="5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24" fillId="7" borderId="0" xfId="0" applyFont="1" applyFill="1" applyBorder="1" applyAlignment="1"/>
    <xf numFmtId="0" fontId="24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shrinkToFit="1"/>
    </xf>
    <xf numFmtId="0" fontId="8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shrinkToFit="1"/>
    </xf>
    <xf numFmtId="0" fontId="25" fillId="5" borderId="0" xfId="0" applyFont="1" applyFill="1" applyBorder="1" applyAlignment="1">
      <alignment horizontal="center" vertical="center" shrinkToFit="1"/>
    </xf>
    <xf numFmtId="0" fontId="26" fillId="5" borderId="0" xfId="0" applyFont="1" applyFill="1" applyAlignment="1"/>
    <xf numFmtId="0" fontId="27" fillId="5" borderId="0" xfId="0" applyFont="1" applyFill="1" applyAlignment="1">
      <alignment horizontal="left"/>
    </xf>
    <xf numFmtId="176" fontId="5" fillId="5" borderId="0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176" fontId="28" fillId="9" borderId="6" xfId="0" applyNumberFormat="1" applyFont="1" applyFill="1" applyBorder="1" applyAlignment="1">
      <alignment horizontal="center" vertical="center"/>
    </xf>
    <xf numFmtId="176" fontId="5" fillId="9" borderId="6" xfId="0" applyNumberFormat="1" applyFont="1" applyFill="1" applyBorder="1" applyAlignment="1">
      <alignment horizontal="center" vertical="center" shrinkToFit="1"/>
    </xf>
    <xf numFmtId="176" fontId="5" fillId="9" borderId="6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16" fontId="28" fillId="5" borderId="6" xfId="0" applyNumberFormat="1" applyFont="1" applyFill="1" applyBorder="1" applyAlignment="1">
      <alignment horizontal="center" vertical="center"/>
    </xf>
    <xf numFmtId="176" fontId="28" fillId="5" borderId="6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 shrinkToFit="1"/>
    </xf>
    <xf numFmtId="0" fontId="28" fillId="5" borderId="37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28" fillId="5" borderId="10" xfId="0" applyFont="1" applyFill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shrinkToFit="1"/>
    </xf>
    <xf numFmtId="0" fontId="5" fillId="5" borderId="22" xfId="0" applyFont="1" applyFill="1" applyBorder="1" applyAlignment="1">
      <alignment horizontal="center" vertical="center" shrinkToFit="1"/>
    </xf>
    <xf numFmtId="56" fontId="5" fillId="5" borderId="24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176" fontId="5" fillId="5" borderId="39" xfId="0" applyNumberFormat="1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176" fontId="5" fillId="5" borderId="45" xfId="0" applyNumberFormat="1" applyFont="1" applyFill="1" applyBorder="1" applyAlignment="1">
      <alignment horizontal="center" vertical="center"/>
    </xf>
    <xf numFmtId="176" fontId="5" fillId="5" borderId="47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32" fillId="5" borderId="0" xfId="0" applyFont="1" applyFill="1" applyBorder="1" applyAlignment="1">
      <alignment horizontal="center" shrinkToFit="1"/>
    </xf>
    <xf numFmtId="0" fontId="15" fillId="5" borderId="0" xfId="0" applyFont="1" applyFill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5" borderId="32" xfId="0" applyNumberFormat="1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7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shrinkToFit="1"/>
    </xf>
    <xf numFmtId="0" fontId="16" fillId="8" borderId="35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14" xfId="0" applyFont="1" applyFill="1" applyBorder="1" applyAlignment="1">
      <alignment horizontal="center" vertical="center" shrinkToFit="1"/>
    </xf>
    <xf numFmtId="0" fontId="20" fillId="5" borderId="0" xfId="0" applyFont="1" applyFill="1" applyBorder="1" applyAlignment="1">
      <alignment horizont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0" fontId="30" fillId="10" borderId="21" xfId="0" applyFont="1" applyFill="1" applyBorder="1" applyAlignment="1">
      <alignment horizontal="center" vertical="center" shrinkToFit="1"/>
    </xf>
    <xf numFmtId="0" fontId="30" fillId="10" borderId="40" xfId="0" applyFont="1" applyFill="1" applyBorder="1" applyAlignment="1">
      <alignment horizontal="center" vertical="center" shrinkToFit="1"/>
    </xf>
    <xf numFmtId="0" fontId="30" fillId="10" borderId="41" xfId="0" applyFont="1" applyFill="1" applyBorder="1" applyAlignment="1">
      <alignment horizontal="center" vertical="center" shrinkToFit="1"/>
    </xf>
    <xf numFmtId="0" fontId="30" fillId="10" borderId="4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33" fillId="5" borderId="0" xfId="0" applyFont="1" applyFill="1" applyBorder="1" applyAlignment="1">
      <alignment horizontal="center" shrinkToFit="1"/>
    </xf>
    <xf numFmtId="176" fontId="5" fillId="5" borderId="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156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  <c r="R1" s="2"/>
      <c r="S1" s="2"/>
    </row>
    <row r="2" spans="1:19" ht="38.25" customHeight="1" thickBot="1" x14ac:dyDescent="0.4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2"/>
      <c r="S2" s="2"/>
    </row>
    <row r="3" spans="1:19" ht="42" customHeight="1" thickBot="1" x14ac:dyDescent="0.45">
      <c r="A3" s="132" t="s">
        <v>50</v>
      </c>
      <c r="B3" s="133"/>
      <c r="C3" s="133"/>
      <c r="D3" s="133"/>
      <c r="E3" s="133"/>
      <c r="F3" s="134"/>
      <c r="G3" s="2"/>
      <c r="H3" s="135" t="s">
        <v>0</v>
      </c>
      <c r="I3" s="136"/>
      <c r="J3" s="136"/>
      <c r="K3" s="136"/>
      <c r="L3" s="136"/>
      <c r="M3" s="136"/>
      <c r="N3" s="136"/>
      <c r="O3" s="136"/>
      <c r="P3" s="136"/>
      <c r="Q3" s="136"/>
      <c r="R3" s="2"/>
      <c r="S3" s="2"/>
    </row>
    <row r="4" spans="1:19" ht="25.5" customHeight="1" x14ac:dyDescent="0.2">
      <c r="A4" s="137" t="s">
        <v>1</v>
      </c>
      <c r="B4" s="139" t="s">
        <v>2</v>
      </c>
      <c r="C4" s="141" t="s">
        <v>51</v>
      </c>
      <c r="D4" s="143" t="s">
        <v>4</v>
      </c>
      <c r="E4" s="145" t="s">
        <v>52</v>
      </c>
      <c r="F4" s="147" t="s">
        <v>4</v>
      </c>
      <c r="G4" s="4"/>
      <c r="H4" s="135"/>
      <c r="I4" s="136"/>
      <c r="J4" s="136"/>
      <c r="K4" s="136"/>
      <c r="L4" s="136"/>
      <c r="M4" s="136"/>
      <c r="N4" s="136"/>
      <c r="O4" s="136"/>
      <c r="P4" s="136"/>
      <c r="Q4" s="136"/>
    </row>
    <row r="5" spans="1:19" ht="25.5" customHeight="1" x14ac:dyDescent="0.2">
      <c r="A5" s="138"/>
      <c r="B5" s="140"/>
      <c r="C5" s="142"/>
      <c r="D5" s="144"/>
      <c r="E5" s="146"/>
      <c r="F5" s="148"/>
      <c r="G5" s="4"/>
      <c r="H5" s="64" t="s">
        <v>1</v>
      </c>
      <c r="I5" s="64" t="s">
        <v>2</v>
      </c>
      <c r="J5" s="65" t="s">
        <v>3</v>
      </c>
      <c r="K5" s="64" t="s">
        <v>4</v>
      </c>
      <c r="L5" s="64" t="s">
        <v>5</v>
      </c>
      <c r="M5" s="64" t="s">
        <v>6</v>
      </c>
      <c r="N5" s="64" t="s">
        <v>7</v>
      </c>
      <c r="O5" s="64" t="s">
        <v>8</v>
      </c>
      <c r="P5" s="64" t="s">
        <v>9</v>
      </c>
      <c r="Q5" s="64" t="s">
        <v>4</v>
      </c>
    </row>
    <row r="6" spans="1:19" ht="27.75" customHeight="1" x14ac:dyDescent="0.2">
      <c r="A6" s="5" t="s">
        <v>53</v>
      </c>
      <c r="B6" s="6" t="s">
        <v>54</v>
      </c>
      <c r="C6" s="7">
        <v>7</v>
      </c>
      <c r="D6" s="8">
        <v>44286</v>
      </c>
      <c r="E6" s="8" t="s">
        <v>55</v>
      </c>
      <c r="F6" s="9" t="str">
        <f t="shared" ref="F6:F27" si="0">E6</f>
        <v>Apr.1</v>
      </c>
      <c r="G6" s="10"/>
      <c r="H6" s="66" t="s">
        <v>10</v>
      </c>
      <c r="I6" s="66" t="s">
        <v>11</v>
      </c>
      <c r="J6" s="63">
        <v>7</v>
      </c>
      <c r="K6" s="66" t="s">
        <v>12</v>
      </c>
      <c r="L6" s="66" t="s">
        <v>13</v>
      </c>
      <c r="M6" s="66" t="s">
        <v>14</v>
      </c>
      <c r="N6" s="66" t="s">
        <v>15</v>
      </c>
      <c r="O6" s="62" t="s">
        <v>16</v>
      </c>
      <c r="P6" s="66" t="s">
        <v>17</v>
      </c>
      <c r="Q6" s="66" t="s">
        <v>18</v>
      </c>
    </row>
    <row r="7" spans="1:19" ht="27.75" customHeight="1" x14ac:dyDescent="0.2">
      <c r="A7" s="5" t="s">
        <v>53</v>
      </c>
      <c r="B7" s="6" t="s">
        <v>56</v>
      </c>
      <c r="C7" s="7">
        <v>8</v>
      </c>
      <c r="D7" s="8">
        <v>44287</v>
      </c>
      <c r="E7" s="8" t="s">
        <v>57</v>
      </c>
      <c r="F7" s="9" t="str">
        <f t="shared" si="0"/>
        <v>Apr.2</v>
      </c>
      <c r="G7" s="11" t="s">
        <v>58</v>
      </c>
      <c r="H7" s="66" t="s">
        <v>10</v>
      </c>
      <c r="I7" s="66" t="s">
        <v>19</v>
      </c>
      <c r="J7" s="63">
        <v>8</v>
      </c>
      <c r="K7" s="66" t="s">
        <v>18</v>
      </c>
      <c r="L7" s="66" t="s">
        <v>14</v>
      </c>
      <c r="M7" s="66" t="s">
        <v>20</v>
      </c>
      <c r="N7" s="66" t="s">
        <v>21</v>
      </c>
      <c r="O7" s="62" t="s">
        <v>14</v>
      </c>
      <c r="P7" s="66" t="s">
        <v>22</v>
      </c>
      <c r="Q7" s="66" t="s">
        <v>23</v>
      </c>
    </row>
    <row r="8" spans="1:19" ht="27.75" customHeight="1" x14ac:dyDescent="0.2">
      <c r="A8" s="5" t="s">
        <v>53</v>
      </c>
      <c r="B8" s="6" t="s">
        <v>59</v>
      </c>
      <c r="C8" s="7">
        <v>9</v>
      </c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63" t="s">
        <v>10</v>
      </c>
      <c r="I8" s="63" t="s">
        <v>24</v>
      </c>
      <c r="J8" s="63">
        <v>9</v>
      </c>
      <c r="K8" s="63" t="s">
        <v>23</v>
      </c>
      <c r="L8" s="63" t="s">
        <v>14</v>
      </c>
      <c r="M8" s="63" t="s">
        <v>14</v>
      </c>
      <c r="N8" s="63" t="s">
        <v>25</v>
      </c>
      <c r="O8" s="63" t="s">
        <v>26</v>
      </c>
      <c r="P8" s="63" t="s">
        <v>27</v>
      </c>
      <c r="Q8" s="63" t="s">
        <v>28</v>
      </c>
    </row>
    <row r="9" spans="1:19" ht="27.75" customHeight="1" x14ac:dyDescent="0.2">
      <c r="A9" s="5" t="s">
        <v>53</v>
      </c>
      <c r="B9" s="6" t="s">
        <v>61</v>
      </c>
      <c r="C9" s="7"/>
      <c r="D9" s="8">
        <v>44289</v>
      </c>
      <c r="E9" s="8" t="s">
        <v>62</v>
      </c>
      <c r="F9" s="9" t="str">
        <f t="shared" si="0"/>
        <v>Apr.4</v>
      </c>
      <c r="G9" s="12" t="s">
        <v>58</v>
      </c>
      <c r="H9" s="63" t="s">
        <v>10</v>
      </c>
      <c r="I9" s="63" t="s">
        <v>29</v>
      </c>
      <c r="J9" s="63"/>
      <c r="K9" s="63" t="s">
        <v>28</v>
      </c>
      <c r="L9" s="63" t="s">
        <v>14</v>
      </c>
      <c r="M9" s="63" t="s">
        <v>30</v>
      </c>
      <c r="N9" s="63" t="s">
        <v>31</v>
      </c>
      <c r="O9" s="63" t="s">
        <v>14</v>
      </c>
      <c r="P9" s="63" t="s">
        <v>32</v>
      </c>
      <c r="Q9" s="63" t="s">
        <v>33</v>
      </c>
    </row>
    <row r="10" spans="1:19" ht="27.75" customHeight="1" x14ac:dyDescent="0.2">
      <c r="A10" s="5" t="s">
        <v>53</v>
      </c>
      <c r="B10" s="6" t="s">
        <v>63</v>
      </c>
      <c r="C10" s="7">
        <v>1</v>
      </c>
      <c r="D10" s="8">
        <v>44290</v>
      </c>
      <c r="E10" s="8" t="s">
        <v>64</v>
      </c>
      <c r="F10" s="9" t="str">
        <f t="shared" si="0"/>
        <v>Apr.5</v>
      </c>
      <c r="G10" s="13" t="s">
        <v>58</v>
      </c>
      <c r="H10" s="68" t="s">
        <v>10</v>
      </c>
      <c r="I10" s="68" t="s">
        <v>34</v>
      </c>
      <c r="J10" s="68">
        <v>1</v>
      </c>
      <c r="K10" s="68" t="str">
        <f>Q9</f>
        <v>Apr.09/10</v>
      </c>
      <c r="L10" s="68" t="s">
        <v>14</v>
      </c>
      <c r="M10" s="68" t="s">
        <v>126</v>
      </c>
      <c r="N10" s="68" t="s">
        <v>128</v>
      </c>
      <c r="O10" s="68" t="s">
        <v>127</v>
      </c>
      <c r="P10" s="68" t="s">
        <v>129</v>
      </c>
      <c r="Q10" s="68" t="s">
        <v>130</v>
      </c>
    </row>
    <row r="11" spans="1:19" ht="27.75" customHeight="1" x14ac:dyDescent="0.2">
      <c r="A11" s="5" t="s">
        <v>53</v>
      </c>
      <c r="B11" s="6" t="s">
        <v>65</v>
      </c>
      <c r="C11" s="7">
        <v>2</v>
      </c>
      <c r="D11" s="8">
        <v>44291</v>
      </c>
      <c r="E11" s="8" t="s">
        <v>66</v>
      </c>
      <c r="F11" s="9" t="str">
        <f t="shared" si="0"/>
        <v>Apr.6</v>
      </c>
      <c r="G11" s="12" t="s">
        <v>58</v>
      </c>
      <c r="H11" s="68" t="s">
        <v>10</v>
      </c>
      <c r="I11" s="68" t="s">
        <v>35</v>
      </c>
      <c r="J11" s="68">
        <v>2</v>
      </c>
      <c r="K11" s="68" t="str">
        <f>Q10</f>
        <v>Apr.13</v>
      </c>
      <c r="L11" s="68" t="s">
        <v>14</v>
      </c>
      <c r="M11" s="68" t="s">
        <v>131</v>
      </c>
      <c r="N11" s="68" t="s">
        <v>127</v>
      </c>
      <c r="O11" s="68" t="s">
        <v>131</v>
      </c>
      <c r="P11" s="68" t="s">
        <v>132</v>
      </c>
      <c r="Q11" s="68" t="s">
        <v>133</v>
      </c>
    </row>
    <row r="12" spans="1:19" ht="27.75" customHeight="1" x14ac:dyDescent="0.2">
      <c r="A12" s="5" t="s">
        <v>53</v>
      </c>
      <c r="B12" s="6" t="s">
        <v>67</v>
      </c>
      <c r="C12" s="7">
        <v>3</v>
      </c>
      <c r="D12" s="8">
        <v>44292</v>
      </c>
      <c r="E12" s="8" t="s">
        <v>48</v>
      </c>
      <c r="F12" s="9" t="str">
        <f t="shared" si="0"/>
        <v>Apr.7</v>
      </c>
      <c r="G12" s="12" t="s">
        <v>58</v>
      </c>
      <c r="H12" s="68" t="s">
        <v>10</v>
      </c>
      <c r="I12" s="68" t="s">
        <v>36</v>
      </c>
      <c r="J12" s="68">
        <v>3</v>
      </c>
      <c r="K12" s="68" t="str">
        <f t="shared" ref="K12:K14" si="1">Q11</f>
        <v>Apr.16/17</v>
      </c>
      <c r="L12" s="68" t="s">
        <v>14</v>
      </c>
      <c r="M12" s="68" t="s">
        <v>134</v>
      </c>
      <c r="N12" s="68" t="s">
        <v>135</v>
      </c>
      <c r="O12" s="68" t="s">
        <v>127</v>
      </c>
      <c r="P12" s="68" t="s">
        <v>136</v>
      </c>
      <c r="Q12" s="68" t="s">
        <v>137</v>
      </c>
    </row>
    <row r="13" spans="1:19" ht="27.75" customHeight="1" x14ac:dyDescent="0.2">
      <c r="A13" s="5" t="s">
        <v>53</v>
      </c>
      <c r="B13" s="6" t="s">
        <v>68</v>
      </c>
      <c r="C13" s="7">
        <v>4</v>
      </c>
      <c r="D13" s="8">
        <v>44293</v>
      </c>
      <c r="E13" s="8" t="s">
        <v>49</v>
      </c>
      <c r="F13" s="9" t="str">
        <f t="shared" si="0"/>
        <v>Apr.8</v>
      </c>
      <c r="G13" s="12"/>
      <c r="H13" s="68" t="s">
        <v>10</v>
      </c>
      <c r="I13" s="68" t="s">
        <v>37</v>
      </c>
      <c r="J13" s="68">
        <v>4</v>
      </c>
      <c r="K13" s="68" t="str">
        <f t="shared" si="1"/>
        <v>Apr.20</v>
      </c>
      <c r="L13" s="68" t="s">
        <v>14</v>
      </c>
      <c r="M13" s="68" t="s">
        <v>138</v>
      </c>
      <c r="N13" s="68" t="s">
        <v>127</v>
      </c>
      <c r="O13" s="68" t="s">
        <v>138</v>
      </c>
      <c r="P13" s="68" t="s">
        <v>139</v>
      </c>
      <c r="Q13" s="68" t="s">
        <v>140</v>
      </c>
    </row>
    <row r="14" spans="1:19" ht="27.75" customHeight="1" x14ac:dyDescent="0.2">
      <c r="A14" s="5" t="s">
        <v>53</v>
      </c>
      <c r="B14" s="6" t="s">
        <v>69</v>
      </c>
      <c r="C14" s="7">
        <v>5</v>
      </c>
      <c r="D14" s="8">
        <v>44294</v>
      </c>
      <c r="E14" s="8" t="s">
        <v>70</v>
      </c>
      <c r="F14" s="9" t="str">
        <f t="shared" si="0"/>
        <v>Apr.9</v>
      </c>
      <c r="G14" s="12" t="s">
        <v>58</v>
      </c>
      <c r="H14" s="68" t="s">
        <v>10</v>
      </c>
      <c r="I14" s="68" t="s">
        <v>38</v>
      </c>
      <c r="J14" s="68">
        <v>5</v>
      </c>
      <c r="K14" s="68" t="str">
        <f t="shared" si="1"/>
        <v>Apr.23/24</v>
      </c>
      <c r="L14" s="68" t="s">
        <v>14</v>
      </c>
      <c r="M14" s="68" t="s">
        <v>145</v>
      </c>
      <c r="N14" s="68" t="s">
        <v>152</v>
      </c>
      <c r="O14" s="68" t="s">
        <v>127</v>
      </c>
      <c r="P14" s="68" t="s">
        <v>153</v>
      </c>
      <c r="Q14" s="68" t="s">
        <v>147</v>
      </c>
    </row>
    <row r="15" spans="1:19" ht="27.75" customHeight="1" x14ac:dyDescent="0.2">
      <c r="A15" s="5" t="s">
        <v>53</v>
      </c>
      <c r="B15" s="6" t="s">
        <v>71</v>
      </c>
      <c r="C15" s="7">
        <v>6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68" t="s">
        <v>10</v>
      </c>
      <c r="I15" s="68" t="s">
        <v>141</v>
      </c>
      <c r="J15" s="68">
        <v>6</v>
      </c>
      <c r="K15" s="70" t="str">
        <f>Q14</f>
        <v>Apr.27</v>
      </c>
      <c r="L15" s="71"/>
      <c r="M15" s="71" t="s">
        <v>146</v>
      </c>
      <c r="N15" s="70" t="s">
        <v>127</v>
      </c>
      <c r="O15" s="71" t="s">
        <v>146</v>
      </c>
      <c r="P15" s="71" t="s">
        <v>154</v>
      </c>
      <c r="Q15" s="71" t="s">
        <v>155</v>
      </c>
    </row>
    <row r="16" spans="1:19" ht="27.75" customHeight="1" x14ac:dyDescent="0.2">
      <c r="A16" s="5" t="s">
        <v>53</v>
      </c>
      <c r="B16" s="6" t="s">
        <v>72</v>
      </c>
      <c r="C16" s="7">
        <v>7</v>
      </c>
      <c r="D16" s="8">
        <v>44296</v>
      </c>
      <c r="E16" s="8" t="s">
        <v>73</v>
      </c>
      <c r="F16" s="9" t="str">
        <f t="shared" si="0"/>
        <v>Apr.11</v>
      </c>
      <c r="G16" s="12" t="s">
        <v>58</v>
      </c>
      <c r="H16" s="26"/>
      <c r="I16" s="26"/>
      <c r="J16" s="26"/>
      <c r="K16" s="15"/>
      <c r="L16" s="14"/>
      <c r="M16" s="14"/>
      <c r="N16" s="15"/>
      <c r="O16" s="16"/>
      <c r="P16" s="16"/>
      <c r="Q16" s="16"/>
    </row>
    <row r="17" spans="1:19" ht="27.75" customHeight="1" x14ac:dyDescent="0.25">
      <c r="A17" s="5" t="s">
        <v>53</v>
      </c>
      <c r="B17" s="6" t="s">
        <v>74</v>
      </c>
      <c r="C17" s="7">
        <v>8</v>
      </c>
      <c r="D17" s="8">
        <v>44297</v>
      </c>
      <c r="E17" s="8" t="s">
        <v>75</v>
      </c>
      <c r="F17" s="9" t="str">
        <f t="shared" si="0"/>
        <v>Apr.12</v>
      </c>
      <c r="G17" s="11"/>
      <c r="H17" s="26"/>
      <c r="I17" s="26"/>
      <c r="J17" s="26"/>
      <c r="K17" s="15"/>
      <c r="L17" s="14"/>
      <c r="M17" s="14"/>
      <c r="N17" s="15"/>
      <c r="O17" s="14"/>
      <c r="P17" s="16"/>
      <c r="Q17" s="16"/>
      <c r="R17" s="17"/>
    </row>
    <row r="18" spans="1:19" ht="27.75" customHeight="1" x14ac:dyDescent="0.25">
      <c r="A18" s="5" t="s">
        <v>53</v>
      </c>
      <c r="B18" s="6" t="s">
        <v>76</v>
      </c>
      <c r="C18" s="7">
        <v>9</v>
      </c>
      <c r="D18" s="8">
        <v>44298</v>
      </c>
      <c r="E18" s="8" t="s">
        <v>77</v>
      </c>
      <c r="F18" s="9" t="str">
        <f t="shared" si="0"/>
        <v>Apr.13</v>
      </c>
      <c r="G18" s="10" t="s">
        <v>58</v>
      </c>
      <c r="H18" s="26"/>
      <c r="I18" s="26"/>
      <c r="J18" s="26"/>
      <c r="K18" s="15"/>
      <c r="L18" s="14"/>
      <c r="M18" s="14"/>
      <c r="N18" s="15"/>
      <c r="O18" s="16"/>
      <c r="P18" s="16"/>
      <c r="Q18" s="16"/>
      <c r="R18" s="20"/>
      <c r="S18" s="20"/>
    </row>
    <row r="19" spans="1:19" ht="27.75" customHeight="1" x14ac:dyDescent="0.25">
      <c r="A19" s="5" t="s">
        <v>53</v>
      </c>
      <c r="B19" s="6" t="s">
        <v>78</v>
      </c>
      <c r="C19" s="7"/>
      <c r="D19" s="8">
        <v>44299</v>
      </c>
      <c r="E19" s="8" t="s">
        <v>79</v>
      </c>
      <c r="F19" s="9" t="str">
        <f t="shared" si="0"/>
        <v>Apr.14</v>
      </c>
      <c r="G19" s="10"/>
      <c r="H19" s="21"/>
      <c r="I19" s="21"/>
      <c r="J19" s="22"/>
      <c r="K19" s="23"/>
      <c r="L19" s="24"/>
      <c r="M19" s="24"/>
      <c r="N19" s="23"/>
      <c r="O19" s="24"/>
      <c r="P19" s="59"/>
      <c r="Q19" s="59"/>
      <c r="R19" s="20"/>
    </row>
    <row r="20" spans="1:19" ht="27.75" customHeight="1" x14ac:dyDescent="0.25">
      <c r="A20" s="5" t="s">
        <v>53</v>
      </c>
      <c r="B20" s="6" t="s">
        <v>80</v>
      </c>
      <c r="C20" s="7">
        <v>1</v>
      </c>
      <c r="D20" s="8">
        <v>44300</v>
      </c>
      <c r="E20" s="8" t="s">
        <v>81</v>
      </c>
      <c r="F20" s="9" t="str">
        <f t="shared" si="0"/>
        <v>Apr.15</v>
      </c>
      <c r="G20" s="10"/>
      <c r="H20" s="21"/>
      <c r="I20" s="21"/>
      <c r="J20" s="22"/>
      <c r="K20" s="23"/>
      <c r="L20" s="24"/>
      <c r="M20" s="24"/>
      <c r="N20" s="23"/>
      <c r="O20" s="24"/>
      <c r="P20" s="10" t="s">
        <v>58</v>
      </c>
      <c r="Q20" s="10" t="s">
        <v>58</v>
      </c>
      <c r="R20" s="20"/>
    </row>
    <row r="21" spans="1:19" ht="27.75" customHeight="1" x14ac:dyDescent="0.4">
      <c r="A21" s="5" t="s">
        <v>53</v>
      </c>
      <c r="B21" s="6" t="s">
        <v>82</v>
      </c>
      <c r="C21" s="7">
        <v>2</v>
      </c>
      <c r="D21" s="8">
        <v>44301</v>
      </c>
      <c r="E21" s="8" t="s">
        <v>83</v>
      </c>
      <c r="F21" s="9" t="str">
        <f t="shared" si="0"/>
        <v>Apr.16</v>
      </c>
      <c r="G21" s="10" t="s">
        <v>58</v>
      </c>
      <c r="H21" s="21"/>
      <c r="I21" s="21"/>
      <c r="J21" s="22"/>
      <c r="K21" s="23"/>
      <c r="L21" s="24"/>
      <c r="M21" s="24"/>
      <c r="N21" s="23"/>
      <c r="O21" s="24"/>
      <c r="P21" s="10" t="s">
        <v>58</v>
      </c>
      <c r="Q21" s="10" t="s">
        <v>58</v>
      </c>
      <c r="R21" s="2"/>
    </row>
    <row r="22" spans="1:19" ht="27.75" customHeight="1" x14ac:dyDescent="0.4">
      <c r="A22" s="5" t="s">
        <v>53</v>
      </c>
      <c r="B22" s="6" t="s">
        <v>84</v>
      </c>
      <c r="C22" s="7">
        <v>3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" t="s">
        <v>58</v>
      </c>
      <c r="I22" s="10" t="s">
        <v>58</v>
      </c>
      <c r="J22" s="10" t="s">
        <v>58</v>
      </c>
      <c r="K22" s="10" t="s">
        <v>58</v>
      </c>
      <c r="L22" s="10" t="s">
        <v>58</v>
      </c>
      <c r="M22" s="10" t="s">
        <v>58</v>
      </c>
      <c r="N22" s="10" t="s">
        <v>58</v>
      </c>
      <c r="O22" s="10" t="s">
        <v>58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85</v>
      </c>
      <c r="C23" s="7">
        <v>4</v>
      </c>
      <c r="D23" s="8">
        <v>44303</v>
      </c>
      <c r="E23" s="8" t="s">
        <v>86</v>
      </c>
      <c r="F23" s="9" t="str">
        <f t="shared" si="0"/>
        <v>Apr.18</v>
      </c>
      <c r="G23" s="10" t="s">
        <v>58</v>
      </c>
      <c r="H23" s="124" t="s">
        <v>39</v>
      </c>
      <c r="I23" s="125"/>
      <c r="J23" s="125"/>
      <c r="K23" s="125"/>
      <c r="L23" s="125"/>
      <c r="M23" s="125"/>
      <c r="N23" s="125"/>
      <c r="O23" s="125"/>
      <c r="P23" s="126"/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87</v>
      </c>
      <c r="C24" s="7">
        <v>5</v>
      </c>
      <c r="D24" s="8">
        <v>44304</v>
      </c>
      <c r="E24" s="8" t="s">
        <v>88</v>
      </c>
      <c r="F24" s="9" t="str">
        <f t="shared" si="0"/>
        <v>Apr.19</v>
      </c>
      <c r="G24" s="10" t="s">
        <v>58</v>
      </c>
      <c r="H24" s="25"/>
      <c r="I24" s="25"/>
      <c r="J24" s="25"/>
      <c r="K24" s="25"/>
      <c r="L24" s="30"/>
      <c r="M24" s="25"/>
      <c r="N24" s="25"/>
      <c r="O24" s="25"/>
      <c r="P24" s="25"/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89</v>
      </c>
      <c r="C25" s="7">
        <v>6</v>
      </c>
      <c r="D25" s="8">
        <v>44305</v>
      </c>
      <c r="E25" s="8" t="s">
        <v>90</v>
      </c>
      <c r="F25" s="9" t="str">
        <f t="shared" si="0"/>
        <v>Apr.20</v>
      </c>
      <c r="G25" s="10"/>
      <c r="H25" s="26" t="s">
        <v>1</v>
      </c>
      <c r="I25" s="1" t="s">
        <v>2</v>
      </c>
      <c r="J25" s="26" t="s">
        <v>3</v>
      </c>
      <c r="K25" s="16" t="s">
        <v>4</v>
      </c>
      <c r="L25" s="60" t="s">
        <v>142</v>
      </c>
      <c r="M25" s="16" t="s">
        <v>40</v>
      </c>
      <c r="N25" s="16" t="s">
        <v>41</v>
      </c>
      <c r="O25" s="16" t="s">
        <v>42</v>
      </c>
      <c r="P25" s="16" t="s">
        <v>4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91</v>
      </c>
      <c r="C26" s="7">
        <v>7</v>
      </c>
      <c r="D26" s="8">
        <v>44306</v>
      </c>
      <c r="E26" s="8" t="s">
        <v>92</v>
      </c>
      <c r="F26" s="9" t="str">
        <f t="shared" si="0"/>
        <v>Apr.21</v>
      </c>
      <c r="G26" s="10" t="s">
        <v>58</v>
      </c>
      <c r="H26" s="26" t="s">
        <v>43</v>
      </c>
      <c r="I26" s="1" t="s">
        <v>45</v>
      </c>
      <c r="J26" s="26">
        <v>5</v>
      </c>
      <c r="K26" s="16" t="s">
        <v>44</v>
      </c>
      <c r="L26" s="26"/>
      <c r="M26" s="16" t="s">
        <v>16</v>
      </c>
      <c r="N26" s="16" t="s">
        <v>20</v>
      </c>
      <c r="O26" s="16" t="s">
        <v>22</v>
      </c>
      <c r="P26" s="27" t="s">
        <v>46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93</v>
      </c>
      <c r="C27" s="7">
        <v>8</v>
      </c>
      <c r="D27" s="8">
        <v>44307</v>
      </c>
      <c r="E27" s="8" t="s">
        <v>94</v>
      </c>
      <c r="F27" s="9" t="str">
        <f t="shared" si="0"/>
        <v>Apr.22</v>
      </c>
      <c r="G27" s="10" t="s">
        <v>58</v>
      </c>
      <c r="H27" s="26" t="s">
        <v>43</v>
      </c>
      <c r="I27" s="26" t="s">
        <v>47</v>
      </c>
      <c r="J27" s="26">
        <v>6</v>
      </c>
      <c r="K27" s="16" t="s">
        <v>46</v>
      </c>
      <c r="L27" s="26" t="s">
        <v>127</v>
      </c>
      <c r="M27" s="16" t="s">
        <v>143</v>
      </c>
      <c r="N27" s="16" t="s">
        <v>149</v>
      </c>
      <c r="O27" s="16" t="s">
        <v>150</v>
      </c>
      <c r="P27" s="15" t="s">
        <v>151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95</v>
      </c>
      <c r="C28" s="7">
        <v>9</v>
      </c>
      <c r="D28" s="8">
        <v>44308</v>
      </c>
      <c r="E28" s="28" t="s">
        <v>96</v>
      </c>
      <c r="F28" s="9"/>
      <c r="G28" s="10" t="s">
        <v>58</v>
      </c>
      <c r="H28" s="67" t="s">
        <v>43</v>
      </c>
      <c r="I28" s="67" t="s">
        <v>124</v>
      </c>
      <c r="J28" s="67">
        <v>7</v>
      </c>
      <c r="K28" s="69" t="str">
        <f>P27</f>
        <v>Apr.09/10</v>
      </c>
      <c r="L28" s="67" t="s">
        <v>126</v>
      </c>
      <c r="M28" s="68" t="s">
        <v>143</v>
      </c>
      <c r="N28" s="68" t="s">
        <v>131</v>
      </c>
      <c r="O28" s="68" t="s">
        <v>130</v>
      </c>
      <c r="P28" s="68" t="s">
        <v>133</v>
      </c>
      <c r="Q28" s="10" t="s">
        <v>58</v>
      </c>
      <c r="R28" s="10" t="s">
        <v>58</v>
      </c>
      <c r="S28" s="10" t="s">
        <v>58</v>
      </c>
    </row>
    <row r="29" spans="1:19" ht="27.75" customHeight="1" x14ac:dyDescent="0.2">
      <c r="A29" s="5" t="s">
        <v>53</v>
      </c>
      <c r="B29" s="6"/>
      <c r="C29" s="7"/>
      <c r="D29" s="8"/>
      <c r="E29" s="29"/>
      <c r="F29" s="9"/>
      <c r="G29" s="10" t="s">
        <v>58</v>
      </c>
      <c r="H29" s="67" t="s">
        <v>43</v>
      </c>
      <c r="I29" s="67" t="s">
        <v>125</v>
      </c>
      <c r="J29" s="67">
        <v>8</v>
      </c>
      <c r="K29" s="68" t="str">
        <f>P28</f>
        <v>Apr.16/17</v>
      </c>
      <c r="L29" s="67" t="s">
        <v>134</v>
      </c>
      <c r="M29" s="68" t="s">
        <v>143</v>
      </c>
      <c r="N29" s="68" t="s">
        <v>138</v>
      </c>
      <c r="O29" s="68" t="s">
        <v>137</v>
      </c>
      <c r="P29" s="68" t="s">
        <v>140</v>
      </c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/>
      <c r="C30" s="7">
        <v>1</v>
      </c>
      <c r="D30" s="114" t="s">
        <v>97</v>
      </c>
      <c r="E30" s="115"/>
      <c r="F30" s="116"/>
      <c r="G30" s="10"/>
      <c r="H30" s="67" t="s">
        <v>43</v>
      </c>
      <c r="I30" s="67" t="s">
        <v>144</v>
      </c>
      <c r="J30" s="67">
        <v>9</v>
      </c>
      <c r="K30" s="68" t="str">
        <f>P29</f>
        <v>Apr.23/24</v>
      </c>
      <c r="L30" s="67" t="s">
        <v>145</v>
      </c>
      <c r="M30" s="68" t="s">
        <v>143</v>
      </c>
      <c r="N30" s="68" t="s">
        <v>146</v>
      </c>
      <c r="O30" s="68" t="s">
        <v>147</v>
      </c>
      <c r="P30" s="68" t="s">
        <v>148</v>
      </c>
      <c r="Q30" s="10" t="s">
        <v>58</v>
      </c>
      <c r="R30" s="2"/>
    </row>
    <row r="31" spans="1:19" ht="27.75" customHeight="1" x14ac:dyDescent="0.4">
      <c r="A31" s="5" t="s">
        <v>53</v>
      </c>
      <c r="B31" s="6"/>
      <c r="C31" s="7">
        <v>2</v>
      </c>
      <c r="D31" s="117"/>
      <c r="E31" s="118"/>
      <c r="F31" s="119"/>
      <c r="G31" s="4"/>
      <c r="H31" s="30"/>
      <c r="I31" s="30"/>
      <c r="J31" s="30"/>
      <c r="K31" s="61"/>
      <c r="L31" s="30"/>
      <c r="M31" s="61"/>
      <c r="N31" s="61"/>
      <c r="O31" s="61"/>
      <c r="P31" s="61"/>
      <c r="Q31" s="10" t="s">
        <v>58</v>
      </c>
      <c r="R31" s="2"/>
    </row>
    <row r="32" spans="1:19" ht="27.75" customHeight="1" x14ac:dyDescent="0.4">
      <c r="A32" s="5" t="s">
        <v>53</v>
      </c>
      <c r="B32" s="6"/>
      <c r="C32" s="7">
        <v>3</v>
      </c>
      <c r="D32" s="117"/>
      <c r="E32" s="118"/>
      <c r="F32" s="119"/>
      <c r="G32" s="4"/>
      <c r="H32" s="30"/>
      <c r="I32" s="30"/>
      <c r="J32" s="30"/>
      <c r="K32" s="61"/>
      <c r="L32" s="30"/>
      <c r="M32" s="61"/>
      <c r="N32" s="61"/>
      <c r="O32" s="61"/>
      <c r="P32" s="61"/>
      <c r="Q32" s="10" t="s">
        <v>58</v>
      </c>
      <c r="R32" s="2"/>
    </row>
    <row r="33" spans="1:19" ht="27.75" customHeight="1" x14ac:dyDescent="0.4">
      <c r="A33" s="5" t="s">
        <v>53</v>
      </c>
      <c r="B33" s="6"/>
      <c r="C33" s="7">
        <v>4</v>
      </c>
      <c r="D33" s="117"/>
      <c r="E33" s="118"/>
      <c r="F33" s="119"/>
      <c r="G33" s="4"/>
      <c r="R33" s="2"/>
    </row>
    <row r="34" spans="1:19" ht="27.75" customHeight="1" x14ac:dyDescent="0.4">
      <c r="A34" s="5" t="s">
        <v>53</v>
      </c>
      <c r="B34" s="6"/>
      <c r="C34" s="7">
        <v>5</v>
      </c>
      <c r="D34" s="120"/>
      <c r="E34" s="121"/>
      <c r="F34" s="122"/>
      <c r="G34" s="4"/>
      <c r="R34" s="2"/>
    </row>
    <row r="35" spans="1:19" ht="27.75" customHeight="1" x14ac:dyDescent="0.4">
      <c r="A35" s="31" t="s">
        <v>53</v>
      </c>
      <c r="B35" s="6"/>
      <c r="C35" s="7">
        <v>6</v>
      </c>
      <c r="D35" s="8"/>
      <c r="E35" s="8"/>
      <c r="F35" s="9"/>
      <c r="G35" s="32"/>
      <c r="H35" s="123" t="s">
        <v>98</v>
      </c>
      <c r="I35" s="123"/>
      <c r="J35" s="123"/>
      <c r="K35" s="123" t="s">
        <v>99</v>
      </c>
      <c r="L35" s="123"/>
      <c r="M35" s="123" t="s">
        <v>100</v>
      </c>
      <c r="N35" s="123"/>
      <c r="O35" s="33" t="s">
        <v>101</v>
      </c>
      <c r="P35" s="127" t="s">
        <v>102</v>
      </c>
      <c r="Q35" s="127"/>
      <c r="R35" s="2"/>
    </row>
    <row r="36" spans="1:19" ht="27.75" customHeight="1" x14ac:dyDescent="0.4">
      <c r="A36" s="31" t="s">
        <v>53</v>
      </c>
      <c r="B36" s="6"/>
      <c r="C36" s="7">
        <v>7</v>
      </c>
      <c r="D36" s="8"/>
      <c r="E36" s="8"/>
      <c r="F36" s="9"/>
      <c r="G36" s="4"/>
      <c r="H36" s="112" t="s">
        <v>103</v>
      </c>
      <c r="I36" s="112"/>
      <c r="J36" s="112"/>
      <c r="K36" s="110" t="s">
        <v>104</v>
      </c>
      <c r="L36" s="110"/>
      <c r="M36" s="111" t="s">
        <v>105</v>
      </c>
      <c r="N36" s="111"/>
      <c r="O36" s="34" t="s">
        <v>106</v>
      </c>
      <c r="P36" s="113" t="s">
        <v>107</v>
      </c>
      <c r="Q36" s="113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H37" s="107" t="s">
        <v>108</v>
      </c>
      <c r="I37" s="107"/>
      <c r="J37" s="107"/>
      <c r="K37" s="110" t="s">
        <v>109</v>
      </c>
      <c r="L37" s="110"/>
      <c r="M37" s="111" t="s">
        <v>110</v>
      </c>
      <c r="N37" s="111"/>
      <c r="O37" s="34" t="s">
        <v>111</v>
      </c>
      <c r="P37" s="111" t="s">
        <v>112</v>
      </c>
      <c r="Q37" s="111"/>
      <c r="R37" s="2"/>
      <c r="S37" s="2"/>
    </row>
    <row r="38" spans="1:19" ht="27.75" customHeight="1" x14ac:dyDescent="0.4">
      <c r="A38" s="38"/>
      <c r="B38" s="39"/>
      <c r="C38" s="22"/>
      <c r="D38" s="40"/>
      <c r="E38" s="40"/>
      <c r="F38" s="40"/>
      <c r="G38" s="4"/>
      <c r="H38" s="107" t="s">
        <v>113</v>
      </c>
      <c r="I38" s="107"/>
      <c r="J38" s="107"/>
      <c r="K38" s="110" t="s">
        <v>114</v>
      </c>
      <c r="L38" s="110"/>
      <c r="M38" s="111" t="s">
        <v>115</v>
      </c>
      <c r="N38" s="111"/>
      <c r="O38" s="34" t="s">
        <v>116</v>
      </c>
      <c r="P38" s="111" t="s">
        <v>117</v>
      </c>
      <c r="Q38" s="111"/>
      <c r="R38" s="2"/>
      <c r="S38" s="2"/>
    </row>
    <row r="39" spans="1:19" ht="27.75" customHeight="1" x14ac:dyDescent="0.4">
      <c r="A39" s="41" t="s">
        <v>118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A40" s="43" t="s">
        <v>119</v>
      </c>
      <c r="B40" s="44"/>
      <c r="C40" s="44"/>
      <c r="D40" s="45"/>
      <c r="E40" s="46"/>
      <c r="F40" s="46"/>
      <c r="G40" s="4"/>
      <c r="R40" s="2"/>
      <c r="S40" s="2"/>
    </row>
    <row r="41" spans="1:19" ht="25.5" customHeight="1" x14ac:dyDescent="0.4">
      <c r="A41" s="4"/>
      <c r="B41" s="47"/>
      <c r="C41" s="47"/>
      <c r="D41" s="47"/>
      <c r="E41" s="48"/>
      <c r="F41" s="48"/>
      <c r="G41" s="4"/>
      <c r="P41" s="109"/>
      <c r="Q41" s="109"/>
      <c r="R41" s="2"/>
      <c r="S41" s="2"/>
    </row>
    <row r="42" spans="1:19" ht="24.75" customHeight="1" x14ac:dyDescent="0.4">
      <c r="A42" s="4" t="s">
        <v>120</v>
      </c>
      <c r="B42" s="4"/>
      <c r="C42" s="4"/>
      <c r="D42" s="4"/>
      <c r="E42" s="49"/>
      <c r="F42" s="49"/>
      <c r="G42" s="4"/>
      <c r="H42" s="107"/>
      <c r="I42" s="107"/>
      <c r="J42" s="107"/>
      <c r="K42" s="107"/>
      <c r="L42" s="107"/>
      <c r="M42" s="108"/>
      <c r="N42" s="108"/>
      <c r="O42" s="108"/>
      <c r="P42" s="108"/>
      <c r="Q42" s="50"/>
      <c r="R42" s="2"/>
      <c r="S42" s="2"/>
    </row>
    <row r="43" spans="1:19" ht="24.75" customHeight="1" x14ac:dyDescent="0.4">
      <c r="A43" s="4" t="s">
        <v>121</v>
      </c>
      <c r="G43" s="2"/>
      <c r="H43" s="107"/>
      <c r="I43" s="107"/>
      <c r="J43" s="107"/>
      <c r="K43" s="107"/>
      <c r="L43" s="107"/>
      <c r="M43" s="108"/>
      <c r="N43" s="108"/>
      <c r="O43" s="108"/>
      <c r="P43" s="108"/>
      <c r="R43" s="2"/>
      <c r="S43" s="2"/>
    </row>
    <row r="44" spans="1:19" ht="28.5" customHeight="1" x14ac:dyDescent="0.4">
      <c r="A44" s="4" t="s">
        <v>122</v>
      </c>
      <c r="I44" s="52"/>
      <c r="J44" s="52"/>
      <c r="K44" s="53"/>
      <c r="L44" s="54"/>
      <c r="M44" s="55"/>
      <c r="Q44" s="56"/>
    </row>
    <row r="45" spans="1:19" ht="28.5" customHeight="1" x14ac:dyDescent="0.4">
      <c r="A45" s="57" t="s">
        <v>123</v>
      </c>
      <c r="H45" s="58"/>
      <c r="I45" s="2"/>
      <c r="J45" s="2"/>
      <c r="K45" s="55"/>
      <c r="L45" s="55"/>
      <c r="O45" s="109" t="s">
        <v>103</v>
      </c>
      <c r="P45" s="109"/>
      <c r="Q45" s="109"/>
    </row>
    <row r="46" spans="1:19" ht="90.75" customHeight="1" x14ac:dyDescent="0.4">
      <c r="H46" s="4"/>
      <c r="I46" s="2"/>
      <c r="J46" s="2"/>
      <c r="K46" s="2"/>
      <c r="L46" s="2"/>
      <c r="O46" s="109"/>
      <c r="P46" s="109"/>
      <c r="Q46" s="109"/>
    </row>
    <row r="47" spans="1:19" ht="32.25" x14ac:dyDescent="0.2">
      <c r="O47" s="56"/>
      <c r="P47" s="56"/>
    </row>
    <row r="48" spans="1:19" ht="15" customHeight="1" x14ac:dyDescent="0.2">
      <c r="O48" s="56"/>
      <c r="P48" s="56"/>
    </row>
  </sheetData>
  <mergeCells count="36">
    <mergeCell ref="A1:Q1"/>
    <mergeCell ref="A2:Q2"/>
    <mergeCell ref="A3:F3"/>
    <mergeCell ref="H3:Q4"/>
    <mergeCell ref="A4:A5"/>
    <mergeCell ref="B4:B5"/>
    <mergeCell ref="C4:C5"/>
    <mergeCell ref="D4:D5"/>
    <mergeCell ref="E4:E5"/>
    <mergeCell ref="F4:F5"/>
    <mergeCell ref="D30:F34"/>
    <mergeCell ref="H35:J35"/>
    <mergeCell ref="K35:L35"/>
    <mergeCell ref="M35:N35"/>
    <mergeCell ref="H23:P23"/>
    <mergeCell ref="P35:Q35"/>
    <mergeCell ref="H36:J36"/>
    <mergeCell ref="K36:L36"/>
    <mergeCell ref="M36:N36"/>
    <mergeCell ref="P36:Q36"/>
    <mergeCell ref="H37:J37"/>
    <mergeCell ref="K37:L37"/>
    <mergeCell ref="M37:N37"/>
    <mergeCell ref="P37:Q37"/>
    <mergeCell ref="H43:L43"/>
    <mergeCell ref="M43:N43"/>
    <mergeCell ref="O43:P43"/>
    <mergeCell ref="O45:Q46"/>
    <mergeCell ref="H38:J38"/>
    <mergeCell ref="K38:L38"/>
    <mergeCell ref="M38:N38"/>
    <mergeCell ref="P38:Q38"/>
    <mergeCell ref="P41:Q41"/>
    <mergeCell ref="H42:L42"/>
    <mergeCell ref="M42:N42"/>
    <mergeCell ref="O42:P42"/>
  </mergeCells>
  <phoneticPr fontId="3"/>
  <pageMargins left="0.7" right="0.7" top="0.75" bottom="0.75" header="0.3" footer="0.3"/>
  <pageSetup paperSize="9" scale="35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13" zoomScale="80" zoomScaleNormal="80" workbookViewId="0">
      <selection activeCell="L25" sqref="L2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235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32" t="s">
        <v>50</v>
      </c>
      <c r="B3" s="133"/>
      <c r="C3" s="133"/>
      <c r="D3" s="133"/>
      <c r="E3" s="133"/>
      <c r="F3" s="134"/>
      <c r="G3" s="2"/>
      <c r="H3" s="158" t="s">
        <v>219</v>
      </c>
      <c r="I3" s="159"/>
      <c r="J3" s="159"/>
      <c r="K3" s="159"/>
      <c r="L3" s="159"/>
      <c r="M3" s="159"/>
      <c r="N3" s="159"/>
      <c r="O3" s="159"/>
      <c r="P3" s="160"/>
      <c r="R3" s="2"/>
      <c r="S3" s="2"/>
    </row>
    <row r="4" spans="1:19" ht="25.5" customHeight="1" thickBot="1" x14ac:dyDescent="0.25">
      <c r="A4" s="137" t="s">
        <v>1</v>
      </c>
      <c r="B4" s="139" t="s">
        <v>2</v>
      </c>
      <c r="C4" s="141" t="s">
        <v>51</v>
      </c>
      <c r="D4" s="143" t="s">
        <v>4</v>
      </c>
      <c r="E4" s="145" t="s">
        <v>52</v>
      </c>
      <c r="F4" s="147" t="s">
        <v>4</v>
      </c>
      <c r="G4" s="4"/>
      <c r="H4" s="161"/>
      <c r="I4" s="162"/>
      <c r="J4" s="162"/>
      <c r="K4" s="162"/>
      <c r="L4" s="162"/>
      <c r="M4" s="162"/>
      <c r="N4" s="162"/>
      <c r="O4" s="162"/>
      <c r="P4" s="163"/>
    </row>
    <row r="5" spans="1:19" ht="25.5" customHeight="1" thickBot="1" x14ac:dyDescent="0.25">
      <c r="A5" s="164"/>
      <c r="B5" s="165"/>
      <c r="C5" s="166"/>
      <c r="D5" s="167"/>
      <c r="E5" s="168"/>
      <c r="F5" s="169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90" t="s">
        <v>53</v>
      </c>
      <c r="B6" s="91"/>
      <c r="C6" s="92"/>
      <c r="D6" s="157" t="s">
        <v>97</v>
      </c>
      <c r="E6" s="118"/>
      <c r="F6" s="119"/>
      <c r="G6" s="10"/>
      <c r="H6" s="93" t="s">
        <v>10</v>
      </c>
      <c r="I6" s="93" t="s">
        <v>141</v>
      </c>
      <c r="J6" s="93">
        <v>6</v>
      </c>
      <c r="K6" s="94" t="s">
        <v>180</v>
      </c>
      <c r="L6" s="88" t="s">
        <v>146</v>
      </c>
      <c r="M6" s="94" t="s">
        <v>127</v>
      </c>
      <c r="N6" s="88" t="s">
        <v>146</v>
      </c>
      <c r="O6" s="88" t="s">
        <v>154</v>
      </c>
      <c r="P6" s="88" t="s">
        <v>148</v>
      </c>
    </row>
    <row r="7" spans="1:19" ht="27.75" customHeight="1" x14ac:dyDescent="0.2">
      <c r="A7" s="5" t="s">
        <v>53</v>
      </c>
      <c r="B7" s="6"/>
      <c r="C7" s="7"/>
      <c r="D7" s="117"/>
      <c r="E7" s="118"/>
      <c r="F7" s="119"/>
      <c r="G7" s="11" t="s">
        <v>58</v>
      </c>
      <c r="H7" s="63" t="s">
        <v>10</v>
      </c>
      <c r="I7" s="63" t="s">
        <v>181</v>
      </c>
      <c r="J7" s="63">
        <v>7</v>
      </c>
      <c r="K7" s="77" t="str">
        <f t="shared" ref="K7:K15" si="0">P6</f>
        <v>Apr.30/01</v>
      </c>
      <c r="L7" s="63" t="s">
        <v>236</v>
      </c>
      <c r="M7" s="63" t="s">
        <v>237</v>
      </c>
      <c r="N7" s="63" t="s">
        <v>238</v>
      </c>
      <c r="O7" s="63" t="s">
        <v>190</v>
      </c>
      <c r="P7" s="63" t="s">
        <v>191</v>
      </c>
    </row>
    <row r="8" spans="1:19" ht="27.75" customHeight="1" x14ac:dyDescent="0.2">
      <c r="A8" s="5" t="s">
        <v>53</v>
      </c>
      <c r="B8" s="6"/>
      <c r="C8" s="7"/>
      <c r="D8" s="117"/>
      <c r="E8" s="118"/>
      <c r="F8" s="119"/>
      <c r="G8" s="12" t="s">
        <v>58</v>
      </c>
      <c r="H8" s="63" t="s">
        <v>10</v>
      </c>
      <c r="I8" s="63" t="s">
        <v>182</v>
      </c>
      <c r="J8" s="63">
        <v>8</v>
      </c>
      <c r="K8" s="77" t="str">
        <f t="shared" si="0"/>
        <v>May.04</v>
      </c>
      <c r="L8" s="170" t="s">
        <v>143</v>
      </c>
      <c r="M8" s="171"/>
      <c r="N8" s="171"/>
      <c r="O8" s="172"/>
      <c r="P8" s="63" t="s">
        <v>193</v>
      </c>
    </row>
    <row r="9" spans="1:19" ht="27.75" customHeight="1" x14ac:dyDescent="0.2">
      <c r="A9" s="5" t="s">
        <v>53</v>
      </c>
      <c r="B9" s="6"/>
      <c r="C9" s="7"/>
      <c r="D9" s="117"/>
      <c r="E9" s="118"/>
      <c r="F9" s="119"/>
      <c r="G9" s="12" t="s">
        <v>58</v>
      </c>
      <c r="H9" s="63" t="s">
        <v>10</v>
      </c>
      <c r="I9" s="63" t="s">
        <v>183</v>
      </c>
      <c r="J9" s="63">
        <v>9</v>
      </c>
      <c r="K9" s="77" t="str">
        <f t="shared" si="0"/>
        <v>May.07/08</v>
      </c>
      <c r="L9" s="63" t="s">
        <v>194</v>
      </c>
      <c r="M9" s="63" t="s">
        <v>195</v>
      </c>
      <c r="N9" s="76" t="s">
        <v>127</v>
      </c>
      <c r="O9" s="63" t="s">
        <v>196</v>
      </c>
      <c r="P9" s="63" t="s">
        <v>197</v>
      </c>
    </row>
    <row r="10" spans="1:19" ht="27.75" customHeight="1" x14ac:dyDescent="0.2">
      <c r="A10" s="5" t="s">
        <v>53</v>
      </c>
      <c r="B10" s="6"/>
      <c r="C10" s="7"/>
      <c r="D10" s="120"/>
      <c r="E10" s="121"/>
      <c r="F10" s="122"/>
      <c r="G10" s="13" t="s">
        <v>58</v>
      </c>
      <c r="H10" s="63" t="s">
        <v>10</v>
      </c>
      <c r="I10" s="63" t="s">
        <v>184</v>
      </c>
      <c r="J10" s="63"/>
      <c r="K10" s="77" t="str">
        <f t="shared" si="0"/>
        <v>May.11</v>
      </c>
      <c r="L10" s="63" t="s">
        <v>198</v>
      </c>
      <c r="M10" s="63" t="s">
        <v>127</v>
      </c>
      <c r="N10" s="76" t="s">
        <v>198</v>
      </c>
      <c r="O10" s="63" t="s">
        <v>199</v>
      </c>
      <c r="P10" s="63" t="s">
        <v>200</v>
      </c>
    </row>
    <row r="11" spans="1:19" ht="27.75" customHeight="1" x14ac:dyDescent="0.2">
      <c r="A11" s="5" t="s">
        <v>53</v>
      </c>
      <c r="B11" s="6" t="s">
        <v>157</v>
      </c>
      <c r="C11" s="7">
        <v>3</v>
      </c>
      <c r="D11" s="8" t="s">
        <v>60</v>
      </c>
      <c r="E11" s="8">
        <v>44691</v>
      </c>
      <c r="F11" s="9">
        <f t="shared" ref="F11:F33" si="1">E11</f>
        <v>44691</v>
      </c>
      <c r="G11" s="12" t="s">
        <v>58</v>
      </c>
      <c r="H11" s="63" t="s">
        <v>10</v>
      </c>
      <c r="I11" s="63" t="s">
        <v>185</v>
      </c>
      <c r="J11" s="63">
        <v>1</v>
      </c>
      <c r="K11" s="77" t="str">
        <f t="shared" si="0"/>
        <v>May.14/15</v>
      </c>
      <c r="L11" s="63" t="s">
        <v>201</v>
      </c>
      <c r="M11" s="63" t="s">
        <v>202</v>
      </c>
      <c r="N11" s="63" t="s">
        <v>127</v>
      </c>
      <c r="O11" s="63" t="s">
        <v>203</v>
      </c>
      <c r="P11" s="63" t="s">
        <v>204</v>
      </c>
    </row>
    <row r="12" spans="1:19" ht="27.75" customHeight="1" x14ac:dyDescent="0.2">
      <c r="A12" s="5" t="s">
        <v>53</v>
      </c>
      <c r="B12" s="6" t="s">
        <v>158</v>
      </c>
      <c r="C12" s="7">
        <v>4</v>
      </c>
      <c r="D12" s="8">
        <v>44691</v>
      </c>
      <c r="E12" s="8">
        <v>44692</v>
      </c>
      <c r="F12" s="9">
        <f t="shared" si="1"/>
        <v>44692</v>
      </c>
      <c r="G12" s="12" t="s">
        <v>58</v>
      </c>
      <c r="H12" s="63" t="s">
        <v>10</v>
      </c>
      <c r="I12" s="63" t="s">
        <v>186</v>
      </c>
      <c r="J12" s="63">
        <v>2</v>
      </c>
      <c r="K12" s="77" t="str">
        <f t="shared" si="0"/>
        <v>May.18</v>
      </c>
      <c r="L12" s="63" t="s">
        <v>205</v>
      </c>
      <c r="M12" s="63" t="s">
        <v>127</v>
      </c>
      <c r="N12" s="63" t="s">
        <v>205</v>
      </c>
      <c r="O12" s="63" t="s">
        <v>206</v>
      </c>
      <c r="P12" s="63" t="s">
        <v>207</v>
      </c>
    </row>
    <row r="13" spans="1:19" ht="27.75" customHeight="1" x14ac:dyDescent="0.2">
      <c r="A13" s="5" t="s">
        <v>53</v>
      </c>
      <c r="B13" s="6" t="s">
        <v>159</v>
      </c>
      <c r="C13" s="7">
        <v>5</v>
      </c>
      <c r="D13" s="8">
        <v>44692</v>
      </c>
      <c r="E13" s="8">
        <v>44693</v>
      </c>
      <c r="F13" s="9">
        <f t="shared" si="1"/>
        <v>44693</v>
      </c>
      <c r="G13" s="12"/>
      <c r="H13" s="63" t="s">
        <v>10</v>
      </c>
      <c r="I13" s="63" t="s">
        <v>187</v>
      </c>
      <c r="J13" s="63">
        <v>3</v>
      </c>
      <c r="K13" s="77" t="str">
        <f t="shared" si="0"/>
        <v>May.21/22</v>
      </c>
      <c r="L13" s="63" t="s">
        <v>208</v>
      </c>
      <c r="M13" s="63" t="s">
        <v>209</v>
      </c>
      <c r="N13" s="63" t="s">
        <v>127</v>
      </c>
      <c r="O13" s="63" t="s">
        <v>210</v>
      </c>
      <c r="P13" s="63" t="s">
        <v>211</v>
      </c>
    </row>
    <row r="14" spans="1:19" ht="27.75" customHeight="1" x14ac:dyDescent="0.2">
      <c r="A14" s="5" t="s">
        <v>53</v>
      </c>
      <c r="B14" s="6" t="s">
        <v>160</v>
      </c>
      <c r="C14" s="7">
        <v>6</v>
      </c>
      <c r="D14" s="8">
        <v>44693</v>
      </c>
      <c r="E14" s="8">
        <v>44694</v>
      </c>
      <c r="F14" s="9">
        <f t="shared" si="1"/>
        <v>44694</v>
      </c>
      <c r="G14" s="12" t="s">
        <v>58</v>
      </c>
      <c r="H14" s="63" t="s">
        <v>10</v>
      </c>
      <c r="I14" s="63" t="s">
        <v>188</v>
      </c>
      <c r="J14" s="63">
        <v>4</v>
      </c>
      <c r="K14" s="77" t="str">
        <f t="shared" si="0"/>
        <v>May.25</v>
      </c>
      <c r="L14" s="63" t="s">
        <v>212</v>
      </c>
      <c r="M14" s="63" t="s">
        <v>127</v>
      </c>
      <c r="N14" s="63" t="s">
        <v>212</v>
      </c>
      <c r="O14" s="63" t="s">
        <v>213</v>
      </c>
      <c r="P14" s="63" t="s">
        <v>214</v>
      </c>
    </row>
    <row r="15" spans="1:19" ht="27.75" customHeight="1" x14ac:dyDescent="0.2">
      <c r="A15" s="5" t="s">
        <v>53</v>
      </c>
      <c r="B15" s="6" t="s">
        <v>161</v>
      </c>
      <c r="C15" s="7">
        <v>7</v>
      </c>
      <c r="D15" s="8">
        <v>44694</v>
      </c>
      <c r="E15" s="8">
        <v>44695</v>
      </c>
      <c r="F15" s="9">
        <f t="shared" si="1"/>
        <v>44695</v>
      </c>
      <c r="G15" s="12" t="s">
        <v>58</v>
      </c>
      <c r="H15" s="63" t="s">
        <v>10</v>
      </c>
      <c r="I15" s="63" t="s">
        <v>189</v>
      </c>
      <c r="J15" s="63">
        <v>5</v>
      </c>
      <c r="K15" s="77" t="str">
        <f t="shared" si="0"/>
        <v>May.28/29</v>
      </c>
      <c r="L15" s="63" t="s">
        <v>215</v>
      </c>
      <c r="M15" s="63" t="s">
        <v>216</v>
      </c>
      <c r="N15" s="63" t="s">
        <v>127</v>
      </c>
      <c r="O15" s="63" t="s">
        <v>217</v>
      </c>
      <c r="P15" s="63" t="s">
        <v>218</v>
      </c>
    </row>
    <row r="16" spans="1:19" ht="27.75" customHeight="1" x14ac:dyDescent="0.2">
      <c r="A16" s="5" t="s">
        <v>53</v>
      </c>
      <c r="B16" s="6" t="s">
        <v>162</v>
      </c>
      <c r="C16" s="7">
        <v>8</v>
      </c>
      <c r="D16" s="8" t="s">
        <v>60</v>
      </c>
      <c r="E16" s="8" t="s">
        <v>60</v>
      </c>
      <c r="F16" s="9" t="str">
        <f t="shared" si="1"/>
        <v>-</v>
      </c>
      <c r="G16" s="12" t="s">
        <v>58</v>
      </c>
      <c r="H16" s="26"/>
      <c r="I16" s="26"/>
      <c r="J16" s="26"/>
      <c r="K16" s="15"/>
      <c r="L16" s="14"/>
      <c r="M16" s="15"/>
      <c r="N16" s="16"/>
      <c r="O16" s="16"/>
      <c r="P16" s="16"/>
    </row>
    <row r="17" spans="1:19" ht="27.75" customHeight="1" x14ac:dyDescent="0.25">
      <c r="A17" s="5" t="s">
        <v>53</v>
      </c>
      <c r="B17" s="6" t="s">
        <v>163</v>
      </c>
      <c r="C17" s="7">
        <v>9</v>
      </c>
      <c r="D17" s="8">
        <v>44696</v>
      </c>
      <c r="E17" s="8">
        <v>44697</v>
      </c>
      <c r="F17" s="9">
        <f t="shared" si="1"/>
        <v>44697</v>
      </c>
      <c r="G17" s="11"/>
      <c r="H17" s="26"/>
      <c r="I17" s="26"/>
      <c r="J17" s="26"/>
      <c r="K17" s="15"/>
      <c r="L17" s="14"/>
      <c r="M17" s="15"/>
      <c r="N17" s="14"/>
      <c r="O17" s="16"/>
      <c r="P17" s="16"/>
      <c r="R17" s="73"/>
    </row>
    <row r="18" spans="1:19" ht="27.75" customHeight="1" x14ac:dyDescent="0.25">
      <c r="A18" s="5" t="s">
        <v>53</v>
      </c>
      <c r="B18" s="6" t="s">
        <v>164</v>
      </c>
      <c r="C18" s="7"/>
      <c r="D18" s="8">
        <v>44697</v>
      </c>
      <c r="E18" s="8">
        <v>44698</v>
      </c>
      <c r="F18" s="9">
        <f t="shared" si="1"/>
        <v>44698</v>
      </c>
      <c r="G18" s="10" t="s">
        <v>58</v>
      </c>
      <c r="H18" s="26"/>
      <c r="I18" s="26"/>
      <c r="J18" s="26"/>
      <c r="K18" s="15"/>
      <c r="L18" s="14"/>
      <c r="M18" s="15"/>
      <c r="N18" s="16"/>
      <c r="O18" s="16"/>
      <c r="P18" s="16"/>
      <c r="R18" s="20"/>
      <c r="S18" s="20"/>
    </row>
    <row r="19" spans="1:19" ht="27.75" customHeight="1" thickBot="1" x14ac:dyDescent="0.3">
      <c r="A19" s="5" t="s">
        <v>53</v>
      </c>
      <c r="B19" s="6" t="s">
        <v>165</v>
      </c>
      <c r="C19" s="7">
        <v>1</v>
      </c>
      <c r="D19" s="8">
        <v>44698</v>
      </c>
      <c r="E19" s="8">
        <v>44699</v>
      </c>
      <c r="F19" s="9">
        <f t="shared" si="1"/>
        <v>44699</v>
      </c>
      <c r="G19" s="10"/>
      <c r="H19" s="21"/>
      <c r="I19" s="21"/>
      <c r="J19" s="22"/>
      <c r="K19" s="23"/>
      <c r="L19" s="24"/>
      <c r="M19" s="24"/>
      <c r="N19" s="23"/>
      <c r="O19" s="24"/>
      <c r="P19" s="75"/>
      <c r="Q19" s="75"/>
      <c r="R19" s="20"/>
    </row>
    <row r="20" spans="1:19" ht="27.75" customHeight="1" x14ac:dyDescent="0.25">
      <c r="A20" s="5" t="s">
        <v>53</v>
      </c>
      <c r="B20" s="6" t="s">
        <v>166</v>
      </c>
      <c r="C20" s="7">
        <v>2</v>
      </c>
      <c r="D20" s="8">
        <v>44699</v>
      </c>
      <c r="E20" s="8">
        <v>44700</v>
      </c>
      <c r="F20" s="9">
        <f t="shared" si="1"/>
        <v>44700</v>
      </c>
      <c r="G20" s="10"/>
      <c r="H20" s="149" t="s">
        <v>233</v>
      </c>
      <c r="I20" s="150"/>
      <c r="J20" s="150"/>
      <c r="K20" s="150"/>
      <c r="L20" s="150"/>
      <c r="M20" s="150"/>
      <c r="N20" s="150"/>
      <c r="O20" s="151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167</v>
      </c>
      <c r="C21" s="7">
        <v>3</v>
      </c>
      <c r="D21" s="8">
        <v>44700</v>
      </c>
      <c r="E21" s="8">
        <v>44701</v>
      </c>
      <c r="F21" s="9">
        <f t="shared" si="1"/>
        <v>44701</v>
      </c>
      <c r="G21" s="10" t="s">
        <v>58</v>
      </c>
      <c r="H21" s="152"/>
      <c r="I21" s="153"/>
      <c r="J21" s="153"/>
      <c r="K21" s="153"/>
      <c r="L21" s="153"/>
      <c r="M21" s="153"/>
      <c r="N21" s="153"/>
      <c r="O21" s="154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168</v>
      </c>
      <c r="C22" s="7">
        <v>4</v>
      </c>
      <c r="D22" s="8">
        <v>44701</v>
      </c>
      <c r="E22" s="8">
        <v>44702</v>
      </c>
      <c r="F22" s="9">
        <f t="shared" si="1"/>
        <v>44702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41</v>
      </c>
      <c r="N22" s="103" t="s">
        <v>42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169</v>
      </c>
      <c r="C23" s="7">
        <v>5</v>
      </c>
      <c r="D23" s="8" t="s">
        <v>60</v>
      </c>
      <c r="E23" s="8" t="s">
        <v>60</v>
      </c>
      <c r="F23" s="9" t="str">
        <f t="shared" si="1"/>
        <v>-</v>
      </c>
      <c r="G23" s="10" t="s">
        <v>58</v>
      </c>
      <c r="H23" s="86" t="s">
        <v>43</v>
      </c>
      <c r="I23" s="87" t="s">
        <v>220</v>
      </c>
      <c r="J23" s="87">
        <v>9</v>
      </c>
      <c r="K23" s="88" t="s">
        <v>221</v>
      </c>
      <c r="L23" s="87" t="s">
        <v>222</v>
      </c>
      <c r="M23" s="88" t="s">
        <v>223</v>
      </c>
      <c r="N23" s="88" t="s">
        <v>180</v>
      </c>
      <c r="O23" s="99" t="s">
        <v>224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170</v>
      </c>
      <c r="C24" s="7">
        <v>6</v>
      </c>
      <c r="D24" s="8">
        <v>44703</v>
      </c>
      <c r="E24" s="8">
        <v>44704</v>
      </c>
      <c r="F24" s="9">
        <f t="shared" si="1"/>
        <v>44704</v>
      </c>
      <c r="G24" s="10" t="s">
        <v>58</v>
      </c>
      <c r="H24" s="79" t="s">
        <v>234</v>
      </c>
      <c r="I24" s="26" t="s">
        <v>225</v>
      </c>
      <c r="J24" s="26"/>
      <c r="K24" s="16" t="str">
        <f>O23</f>
        <v>Apr.30/01</v>
      </c>
      <c r="L24" s="26" t="s">
        <v>236</v>
      </c>
      <c r="M24" s="16" t="s">
        <v>229</v>
      </c>
      <c r="N24" s="16" t="s">
        <v>191</v>
      </c>
      <c r="O24" s="80" t="s">
        <v>192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171</v>
      </c>
      <c r="C25" s="7">
        <v>7</v>
      </c>
      <c r="D25" s="8">
        <v>44704</v>
      </c>
      <c r="E25" s="8">
        <v>44705</v>
      </c>
      <c r="F25" s="9">
        <f t="shared" si="1"/>
        <v>44705</v>
      </c>
      <c r="G25" s="10"/>
      <c r="H25" s="79" t="s">
        <v>234</v>
      </c>
      <c r="I25" s="26" t="s">
        <v>226</v>
      </c>
      <c r="J25" s="26">
        <v>1</v>
      </c>
      <c r="K25" s="77" t="str">
        <f>O24</f>
        <v>May07/08</v>
      </c>
      <c r="L25" s="26" t="s">
        <v>194</v>
      </c>
      <c r="M25" s="76" t="s">
        <v>198</v>
      </c>
      <c r="N25" s="76" t="s">
        <v>197</v>
      </c>
      <c r="O25" s="81" t="s">
        <v>200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172</v>
      </c>
      <c r="C26" s="7">
        <v>8</v>
      </c>
      <c r="D26" s="8">
        <v>44705</v>
      </c>
      <c r="E26" s="8">
        <v>44706</v>
      </c>
      <c r="F26" s="9">
        <f t="shared" si="1"/>
        <v>44706</v>
      </c>
      <c r="G26" s="10" t="s">
        <v>58</v>
      </c>
      <c r="H26" s="79" t="s">
        <v>234</v>
      </c>
      <c r="I26" s="26" t="s">
        <v>227</v>
      </c>
      <c r="J26" s="26">
        <v>2</v>
      </c>
      <c r="K26" s="63" t="str">
        <f>O25</f>
        <v>May.14/15</v>
      </c>
      <c r="L26" s="26" t="s">
        <v>201</v>
      </c>
      <c r="M26" s="63" t="s">
        <v>205</v>
      </c>
      <c r="N26" s="63" t="s">
        <v>204</v>
      </c>
      <c r="O26" s="81" t="s">
        <v>207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173</v>
      </c>
      <c r="C27" s="7">
        <v>9</v>
      </c>
      <c r="D27" s="8">
        <v>44706</v>
      </c>
      <c r="E27" s="8">
        <v>44707</v>
      </c>
      <c r="F27" s="9">
        <f t="shared" si="1"/>
        <v>44707</v>
      </c>
      <c r="G27" s="10" t="s">
        <v>58</v>
      </c>
      <c r="H27" s="79" t="s">
        <v>234</v>
      </c>
      <c r="I27" s="26" t="s">
        <v>228</v>
      </c>
      <c r="J27" s="26">
        <v>3</v>
      </c>
      <c r="K27" s="63" t="str">
        <f>O26</f>
        <v>May.21/22</v>
      </c>
      <c r="L27" s="26" t="s">
        <v>208</v>
      </c>
      <c r="M27" s="63" t="s">
        <v>212</v>
      </c>
      <c r="N27" s="63" t="s">
        <v>211</v>
      </c>
      <c r="O27" s="81" t="s">
        <v>214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174</v>
      </c>
      <c r="C28" s="7"/>
      <c r="D28" s="8">
        <v>44707</v>
      </c>
      <c r="E28" s="8">
        <v>44708</v>
      </c>
      <c r="F28" s="9">
        <f t="shared" si="1"/>
        <v>44708</v>
      </c>
      <c r="G28" s="10" t="s">
        <v>58</v>
      </c>
      <c r="H28" s="79" t="s">
        <v>234</v>
      </c>
      <c r="I28" s="26" t="s">
        <v>232</v>
      </c>
      <c r="J28" s="26">
        <v>4</v>
      </c>
      <c r="K28" s="63" t="str">
        <f>O27</f>
        <v>May.28/29</v>
      </c>
      <c r="L28" s="26" t="s">
        <v>215</v>
      </c>
      <c r="M28" s="63" t="s">
        <v>230</v>
      </c>
      <c r="N28" s="63" t="s">
        <v>218</v>
      </c>
      <c r="O28" s="81" t="s">
        <v>231</v>
      </c>
      <c r="Q28" s="10" t="s">
        <v>58</v>
      </c>
      <c r="R28" s="10" t="s">
        <v>58</v>
      </c>
      <c r="S28" s="10" t="s">
        <v>58</v>
      </c>
    </row>
    <row r="29" spans="1:19" ht="27.75" customHeight="1" thickBot="1" x14ac:dyDescent="0.25">
      <c r="A29" s="5" t="s">
        <v>53</v>
      </c>
      <c r="B29" s="6" t="s">
        <v>175</v>
      </c>
      <c r="C29" s="7">
        <v>1</v>
      </c>
      <c r="D29" s="8">
        <v>44708</v>
      </c>
      <c r="E29" s="8">
        <v>44709</v>
      </c>
      <c r="F29" s="9">
        <f t="shared" si="1"/>
        <v>44709</v>
      </c>
      <c r="G29" s="10" t="s">
        <v>58</v>
      </c>
      <c r="H29" s="82"/>
      <c r="I29" s="83"/>
      <c r="J29" s="83"/>
      <c r="K29" s="84"/>
      <c r="L29" s="83"/>
      <c r="M29" s="84"/>
      <c r="N29" s="84"/>
      <c r="O29" s="8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176</v>
      </c>
      <c r="C30" s="7">
        <v>2</v>
      </c>
      <c r="D30" s="8" t="s">
        <v>60</v>
      </c>
      <c r="E30" s="8" t="s">
        <v>60</v>
      </c>
      <c r="F30" s="9" t="str">
        <f t="shared" si="1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177</v>
      </c>
      <c r="C31" s="7">
        <v>3</v>
      </c>
      <c r="D31" s="8">
        <v>44710</v>
      </c>
      <c r="E31" s="8">
        <v>44711</v>
      </c>
      <c r="F31" s="9">
        <f t="shared" si="1"/>
        <v>44711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178</v>
      </c>
      <c r="C32" s="7">
        <v>4</v>
      </c>
      <c r="D32" s="8">
        <v>44711</v>
      </c>
      <c r="E32" s="8">
        <v>44712</v>
      </c>
      <c r="F32" s="9">
        <f t="shared" si="1"/>
        <v>44712</v>
      </c>
      <c r="G32" s="4"/>
      <c r="H32" s="155" t="s">
        <v>239</v>
      </c>
      <c r="I32" s="155"/>
      <c r="J32" s="105"/>
      <c r="K32" s="155" t="s">
        <v>240</v>
      </c>
      <c r="L32" s="155"/>
      <c r="M32" s="156" t="s">
        <v>242</v>
      </c>
      <c r="N32" s="156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179</v>
      </c>
      <c r="C33" s="7">
        <v>5</v>
      </c>
      <c r="D33" s="8">
        <v>44712</v>
      </c>
      <c r="E33" s="8">
        <v>44713</v>
      </c>
      <c r="F33" s="9">
        <f t="shared" si="1"/>
        <v>44713</v>
      </c>
      <c r="G33" s="4"/>
      <c r="H33" s="112" t="s">
        <v>103</v>
      </c>
      <c r="I33" s="112"/>
      <c r="J33" s="112"/>
      <c r="K33" s="110" t="s">
        <v>104</v>
      </c>
      <c r="L33" s="110"/>
      <c r="M33" s="111" t="s">
        <v>105</v>
      </c>
      <c r="N33" s="111"/>
      <c r="O33" s="74" t="s">
        <v>106</v>
      </c>
      <c r="R33" s="2"/>
    </row>
    <row r="34" spans="1:19" ht="27.75" customHeight="1" x14ac:dyDescent="0.4">
      <c r="A34" s="41" t="s">
        <v>118</v>
      </c>
      <c r="B34" s="39"/>
      <c r="C34" s="22"/>
      <c r="D34" s="75"/>
      <c r="E34" s="75"/>
      <c r="F34" s="75"/>
      <c r="G34" s="4"/>
      <c r="H34" s="107" t="s">
        <v>108</v>
      </c>
      <c r="I34" s="107"/>
      <c r="J34" s="107"/>
      <c r="K34" s="110" t="s">
        <v>109</v>
      </c>
      <c r="L34" s="110"/>
      <c r="M34" s="111" t="s">
        <v>110</v>
      </c>
      <c r="N34" s="111"/>
      <c r="O34" s="74" t="s">
        <v>111</v>
      </c>
      <c r="R34" s="2"/>
    </row>
    <row r="35" spans="1:19" ht="27.75" customHeight="1" x14ac:dyDescent="0.4">
      <c r="A35" s="43" t="s">
        <v>119</v>
      </c>
      <c r="B35" s="39"/>
      <c r="C35" s="22"/>
      <c r="D35" s="75"/>
      <c r="E35" s="75"/>
      <c r="F35" s="75"/>
      <c r="G35" s="32"/>
      <c r="H35" s="107" t="s">
        <v>113</v>
      </c>
      <c r="I35" s="107"/>
      <c r="J35" s="107"/>
      <c r="K35" s="110" t="s">
        <v>114</v>
      </c>
      <c r="L35" s="110"/>
      <c r="M35" s="111" t="s">
        <v>115</v>
      </c>
      <c r="N35" s="111"/>
      <c r="O35" s="74" t="s">
        <v>116</v>
      </c>
      <c r="P35" s="127"/>
      <c r="Q35" s="127"/>
      <c r="R35" s="2"/>
    </row>
    <row r="36" spans="1:19" ht="18.75" customHeight="1" x14ac:dyDescent="0.4">
      <c r="A36" s="4" t="s">
        <v>120</v>
      </c>
      <c r="B36" s="39"/>
      <c r="C36" s="22"/>
      <c r="D36" s="75"/>
      <c r="E36" s="75"/>
      <c r="F36" s="75"/>
      <c r="G36" s="4"/>
      <c r="P36" s="113"/>
      <c r="Q36" s="113"/>
      <c r="R36" s="2"/>
      <c r="S36" s="2"/>
    </row>
    <row r="37" spans="1:19" ht="27.75" customHeight="1" x14ac:dyDescent="0.4">
      <c r="A37" s="4" t="s">
        <v>121</v>
      </c>
      <c r="B37" s="39"/>
      <c r="C37" s="22"/>
      <c r="D37" s="75"/>
      <c r="E37" s="75"/>
      <c r="F37" s="75"/>
      <c r="G37" s="4"/>
      <c r="M37" s="109" t="s">
        <v>103</v>
      </c>
      <c r="N37" s="109"/>
      <c r="O37" s="109"/>
      <c r="P37" s="111"/>
      <c r="Q37" s="111"/>
      <c r="R37" s="2"/>
      <c r="S37" s="2"/>
    </row>
    <row r="38" spans="1:19" ht="27.75" customHeight="1" x14ac:dyDescent="0.4">
      <c r="A38" s="4" t="s">
        <v>122</v>
      </c>
      <c r="B38" s="39"/>
      <c r="C38" s="22"/>
      <c r="D38" s="75"/>
      <c r="E38" s="75"/>
      <c r="F38" s="75"/>
      <c r="G38" s="4"/>
      <c r="M38" s="109"/>
      <c r="N38" s="109"/>
      <c r="O38" s="109"/>
      <c r="P38" s="111"/>
      <c r="Q38" s="111"/>
      <c r="R38" s="2"/>
      <c r="S38" s="2"/>
    </row>
    <row r="39" spans="1:19" ht="27.75" customHeight="1" x14ac:dyDescent="0.4">
      <c r="A39" s="57" t="s">
        <v>123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B41" s="47"/>
      <c r="C41" s="47"/>
      <c r="D41" s="47"/>
      <c r="E41" s="48"/>
      <c r="F41" s="48"/>
      <c r="G41" s="4"/>
      <c r="M41" s="89"/>
      <c r="N41" s="89"/>
      <c r="O41" s="89"/>
      <c r="P41" s="109"/>
      <c r="Q41" s="109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07"/>
      <c r="I42" s="107"/>
      <c r="J42" s="107"/>
      <c r="K42" s="107"/>
      <c r="L42" s="107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07"/>
      <c r="I43" s="107"/>
      <c r="J43" s="107"/>
      <c r="K43" s="107"/>
      <c r="L43" s="107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72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72"/>
      <c r="P47" s="72"/>
    </row>
    <row r="48" spans="1:19" ht="15" customHeight="1" x14ac:dyDescent="0.2">
      <c r="O48" s="72"/>
      <c r="P48" s="72"/>
    </row>
  </sheetData>
  <mergeCells count="32">
    <mergeCell ref="P37:Q37"/>
    <mergeCell ref="P35:Q35"/>
    <mergeCell ref="A3:F3"/>
    <mergeCell ref="A4:A5"/>
    <mergeCell ref="B4:B5"/>
    <mergeCell ref="C4:C5"/>
    <mergeCell ref="D4:D5"/>
    <mergeCell ref="E4:E5"/>
    <mergeCell ref="F4:F5"/>
    <mergeCell ref="M37:O38"/>
    <mergeCell ref="L8:O8"/>
    <mergeCell ref="H43:L43"/>
    <mergeCell ref="D6:F10"/>
    <mergeCell ref="H3:P4"/>
    <mergeCell ref="H35:J35"/>
    <mergeCell ref="K35:L35"/>
    <mergeCell ref="M35:N35"/>
    <mergeCell ref="P38:Q38"/>
    <mergeCell ref="P41:Q41"/>
    <mergeCell ref="H42:L42"/>
    <mergeCell ref="H33:J33"/>
    <mergeCell ref="K33:L33"/>
    <mergeCell ref="M33:N33"/>
    <mergeCell ref="P36:Q36"/>
    <mergeCell ref="H34:J34"/>
    <mergeCell ref="K34:L34"/>
    <mergeCell ref="M34:N34"/>
    <mergeCell ref="A1:P1"/>
    <mergeCell ref="H20:O21"/>
    <mergeCell ref="H32:I32"/>
    <mergeCell ref="K32:L32"/>
    <mergeCell ref="M32:N32"/>
  </mergeCells>
  <phoneticPr fontId="3"/>
  <pageMargins left="0.7" right="0.7" top="0.75" bottom="0.75" header="0.3" footer="0.3"/>
  <pageSetup paperSize="9" scale="44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2205</vt:lpstr>
      <vt:lpstr>'2205'!Print_Area</vt:lpstr>
      <vt:lpstr>Sheet2!Print_Area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CML54</cp:lastModifiedBy>
  <cp:lastPrinted>2022-03-23T06:43:27Z</cp:lastPrinted>
  <dcterms:created xsi:type="dcterms:W3CDTF">2022-03-10T08:25:35Z</dcterms:created>
  <dcterms:modified xsi:type="dcterms:W3CDTF">2022-03-25T04:58:33Z</dcterms:modified>
</cp:coreProperties>
</file>