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170" windowHeight="11430"/>
  </bookViews>
  <sheets>
    <sheet name="2022.3" sheetId="1" r:id="rId1"/>
  </sheets>
  <definedNames>
    <definedName name="_xlnm.Print_Area" localSheetId="0">'2022.3'!$A$1:$Q$44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F38" i="1" l="1"/>
  <c r="F37" i="1"/>
  <c r="D38" i="1" s="1"/>
  <c r="F36" i="1"/>
  <c r="D37" i="1" s="1"/>
  <c r="F35" i="1"/>
  <c r="D36" i="1" s="1"/>
  <c r="F34" i="1"/>
  <c r="D35" i="1" s="1"/>
  <c r="F32" i="1"/>
  <c r="F31" i="1"/>
  <c r="D32" i="1" s="1"/>
  <c r="F30" i="1"/>
  <c r="D31" i="1" s="1"/>
  <c r="F29" i="1"/>
  <c r="D30" i="1" s="1"/>
  <c r="F28" i="1"/>
  <c r="D29" i="1" s="1"/>
  <c r="F27" i="1"/>
  <c r="D28" i="1" s="1"/>
  <c r="F26" i="1"/>
  <c r="K25" i="1"/>
  <c r="F25" i="1"/>
  <c r="D25" i="1"/>
  <c r="K24" i="1"/>
  <c r="F24" i="1"/>
  <c r="K23" i="1"/>
  <c r="F23" i="1"/>
  <c r="D24" i="1" s="1"/>
  <c r="K22" i="1"/>
  <c r="F22" i="1"/>
  <c r="D23" i="1" s="1"/>
  <c r="F21" i="1"/>
  <c r="D22" i="1" s="1"/>
  <c r="F20" i="1"/>
  <c r="D21" i="1" s="1"/>
  <c r="F18" i="1"/>
  <c r="F17" i="1"/>
  <c r="D18" i="1" s="1"/>
  <c r="F16" i="1"/>
  <c r="D17" i="1" s="1"/>
  <c r="K15" i="1"/>
  <c r="F15" i="1"/>
  <c r="D16" i="1" s="1"/>
  <c r="K14" i="1"/>
  <c r="F14" i="1"/>
  <c r="D15" i="1" s="1"/>
  <c r="D14" i="1"/>
  <c r="K13" i="1"/>
  <c r="F13" i="1"/>
  <c r="K12" i="1"/>
  <c r="K11" i="1"/>
  <c r="F11" i="1"/>
  <c r="K10" i="1"/>
  <c r="F10" i="1"/>
  <c r="D11" i="1" s="1"/>
  <c r="K9" i="1"/>
  <c r="F9" i="1"/>
  <c r="D10" i="1" s="1"/>
  <c r="K8" i="1"/>
  <c r="F8" i="1"/>
  <c r="D9" i="1" s="1"/>
  <c r="D8" i="1"/>
  <c r="F7" i="1"/>
</calcChain>
</file>

<file path=xl/sharedStrings.xml><?xml version="1.0" encoding="utf-8"?>
<sst xmlns="http://schemas.openxmlformats.org/spreadsheetml/2006/main" count="222" uniqueCount="122">
  <si>
    <t xml:space="preserve">  Monthly Schedule &lt;&lt;Mar, 2022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</si>
  <si>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</si>
  <si>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  Hiroshima,  Tokuyama,  Moji,  Nakanoseki, Iyomishima</t>
    <phoneticPr fontId="2"/>
  </si>
  <si>
    <t>Vessel</t>
  </si>
  <si>
    <t>Voy. No.</t>
  </si>
  <si>
    <t>*</t>
    <phoneticPr fontId="2"/>
  </si>
  <si>
    <t>Pusan</t>
  </si>
  <si>
    <t>Hakata</t>
  </si>
  <si>
    <t>Iyomishima</t>
    <phoneticPr fontId="2"/>
  </si>
  <si>
    <t>Moji</t>
  </si>
  <si>
    <t xml:space="preserve">Tokuyama </t>
    <phoneticPr fontId="2"/>
  </si>
  <si>
    <t>Nakanoseki</t>
    <phoneticPr fontId="2"/>
  </si>
  <si>
    <t>Hiroshima</t>
  </si>
  <si>
    <r>
      <t>OPEN</t>
    </r>
    <r>
      <rPr>
        <b/>
        <sz val="14"/>
        <color indexed="10"/>
        <rFont val="ＭＳ Ｐゴシック"/>
        <family val="3"/>
        <charset val="128"/>
      </rPr>
      <t>：入港日起算の1週間前　/ CUT：本船入港日前日（祝日の場合は前営業日）※スペコンは別途</t>
    </r>
    <rPh sb="5" eb="7">
      <t>ニュウコウ</t>
    </rPh>
    <rPh sb="7" eb="8">
      <t>ビ</t>
    </rPh>
    <rPh sb="8" eb="10">
      <t>キサン</t>
    </rPh>
    <rPh sb="12" eb="14">
      <t>シュウカン</t>
    </rPh>
    <rPh sb="14" eb="15">
      <t>マエ</t>
    </rPh>
    <rPh sb="22" eb="24">
      <t>ホンセン</t>
    </rPh>
    <rPh sb="24" eb="26">
      <t>ニュウコウ</t>
    </rPh>
    <rPh sb="26" eb="27">
      <t>ビ</t>
    </rPh>
    <rPh sb="27" eb="29">
      <t>ゼンジツ</t>
    </rPh>
    <rPh sb="30" eb="32">
      <t>シュクジツ</t>
    </rPh>
    <rPh sb="33" eb="35">
      <t>バアイ</t>
    </rPh>
    <rPh sb="36" eb="37">
      <t>ゼン</t>
    </rPh>
    <rPh sb="37" eb="40">
      <t>エイギョウビ</t>
    </rPh>
    <rPh sb="47" eb="49">
      <t>ベット</t>
    </rPh>
    <phoneticPr fontId="2"/>
  </si>
  <si>
    <t>New Camellia</t>
  </si>
  <si>
    <t>1560S/N</t>
    <phoneticPr fontId="2"/>
  </si>
  <si>
    <t>MAGNA</t>
    <phoneticPr fontId="2"/>
  </si>
  <si>
    <t>4219E/W</t>
    <phoneticPr fontId="2"/>
  </si>
  <si>
    <t>Feb.26/27</t>
    <phoneticPr fontId="2"/>
  </si>
  <si>
    <t>-</t>
    <phoneticPr fontId="2"/>
  </si>
  <si>
    <t>Mar.01/02</t>
    <phoneticPr fontId="2"/>
  </si>
  <si>
    <t>Mar.02/03</t>
    <phoneticPr fontId="2"/>
  </si>
  <si>
    <t>1561S/N</t>
    <phoneticPr fontId="2"/>
  </si>
  <si>
    <t xml:space="preserve"> </t>
  </si>
  <si>
    <t>4220E/W</t>
  </si>
  <si>
    <t>Mar.03/04</t>
    <phoneticPr fontId="2"/>
  </si>
  <si>
    <t>Mar.05/06</t>
    <phoneticPr fontId="2"/>
  </si>
  <si>
    <t>1562S/N</t>
  </si>
  <si>
    <t>4221E/W</t>
  </si>
  <si>
    <t>Mar.07/08</t>
    <phoneticPr fontId="2"/>
  </si>
  <si>
    <t>1563S/N</t>
  </si>
  <si>
    <t>4222E/W</t>
  </si>
  <si>
    <t>Mar.10/11</t>
    <phoneticPr fontId="2"/>
  </si>
  <si>
    <t>Mar.12/13</t>
    <phoneticPr fontId="2"/>
  </si>
  <si>
    <t>1564S/N</t>
  </si>
  <si>
    <t>4223E/W</t>
  </si>
  <si>
    <t>Mar.15/16</t>
    <phoneticPr fontId="2"/>
  </si>
  <si>
    <t>Mar.16/17</t>
    <phoneticPr fontId="2"/>
  </si>
  <si>
    <t>1565S/N</t>
  </si>
  <si>
    <t>4224E/W</t>
  </si>
  <si>
    <t>Mar.17/18</t>
    <phoneticPr fontId="2"/>
  </si>
  <si>
    <t>Mar.19/20</t>
    <phoneticPr fontId="2"/>
  </si>
  <si>
    <t>1566S/N</t>
  </si>
  <si>
    <t>4225E/W</t>
  </si>
  <si>
    <t>Mar.21/22</t>
    <phoneticPr fontId="2"/>
  </si>
  <si>
    <t>1567S/N</t>
  </si>
  <si>
    <t>4226E/W</t>
  </si>
  <si>
    <t>Mar.24/25</t>
    <phoneticPr fontId="2"/>
  </si>
  <si>
    <t>Mar.26/27</t>
    <phoneticPr fontId="2"/>
  </si>
  <si>
    <t>1568S/N</t>
  </si>
  <si>
    <t>4227E/W</t>
    <phoneticPr fontId="2"/>
  </si>
  <si>
    <t>Mar.29/30</t>
    <phoneticPr fontId="2"/>
  </si>
  <si>
    <t>Mar.30/31</t>
    <phoneticPr fontId="2"/>
  </si>
  <si>
    <t>1569S/N</t>
  </si>
  <si>
    <t>1570S/N</t>
  </si>
  <si>
    <t xml:space="preserve">BOYA (Container Ship) - Oita, Mizushima, Osaka </t>
    <phoneticPr fontId="2"/>
  </si>
  <si>
    <t>1571S/N</t>
  </si>
  <si>
    <t>1572S/N</t>
  </si>
  <si>
    <t>Oita</t>
    <phoneticPr fontId="2"/>
  </si>
  <si>
    <t>Mizushima</t>
    <phoneticPr fontId="2"/>
  </si>
  <si>
    <t>Osaka</t>
    <phoneticPr fontId="2"/>
  </si>
  <si>
    <t>Pusan</t>
    <phoneticPr fontId="2"/>
  </si>
  <si>
    <t>1573S/N</t>
  </si>
  <si>
    <r>
      <t>OPEN</t>
    </r>
    <r>
      <rPr>
        <b/>
        <sz val="14"/>
        <color indexed="10"/>
        <rFont val="ＭＳ Ｐゴシック"/>
        <family val="3"/>
        <charset val="128"/>
      </rPr>
      <t>：入港日起算の</t>
    </r>
    <r>
      <rPr>
        <b/>
        <sz val="14"/>
        <color indexed="10"/>
        <rFont val="Verdana"/>
        <family val="2"/>
      </rPr>
      <t>1</t>
    </r>
    <r>
      <rPr>
        <b/>
        <sz val="14"/>
        <color indexed="10"/>
        <rFont val="ＭＳ Ｐゴシック"/>
        <family val="3"/>
        <charset val="128"/>
      </rPr>
      <t>週間前　</t>
    </r>
    <r>
      <rPr>
        <b/>
        <sz val="14"/>
        <color indexed="10"/>
        <rFont val="Verdana"/>
        <family val="2"/>
      </rPr>
      <t>/ CUT</t>
    </r>
    <r>
      <rPr>
        <b/>
        <sz val="14"/>
        <color indexed="10"/>
        <rFont val="ＭＳ Ｐゴシック"/>
        <family val="3"/>
        <charset val="128"/>
      </rPr>
      <t>：本船入港日前日（祝日の場合は前営業日）※スペコンは別途</t>
    </r>
    <rPh sb="5" eb="7">
      <t>ニュウコウ</t>
    </rPh>
    <rPh sb="7" eb="8">
      <t>ビ</t>
    </rPh>
    <rPh sb="8" eb="10">
      <t>キサン</t>
    </rPh>
    <rPh sb="12" eb="14">
      <t>シュウカン</t>
    </rPh>
    <rPh sb="14" eb="15">
      <t>マエ</t>
    </rPh>
    <rPh sb="22" eb="24">
      <t>ホンセン</t>
    </rPh>
    <rPh sb="24" eb="26">
      <t>ニュウコウ</t>
    </rPh>
    <rPh sb="26" eb="27">
      <t>ビ</t>
    </rPh>
    <rPh sb="27" eb="29">
      <t>ゼンジツ</t>
    </rPh>
    <rPh sb="30" eb="32">
      <t>シュクジツ</t>
    </rPh>
    <rPh sb="33" eb="35">
      <t>バアイ</t>
    </rPh>
    <rPh sb="36" eb="37">
      <t>ゼン</t>
    </rPh>
    <rPh sb="37" eb="40">
      <t>エイギョウビ</t>
    </rPh>
    <phoneticPr fontId="2"/>
  </si>
  <si>
    <t>1574S/N</t>
  </si>
  <si>
    <t>BOYA</t>
    <phoneticPr fontId="2"/>
  </si>
  <si>
    <t>3910E/W</t>
    <phoneticPr fontId="2"/>
  </si>
  <si>
    <t>Feb.20/21</t>
    <phoneticPr fontId="2"/>
  </si>
  <si>
    <t>Feb.27/28</t>
    <phoneticPr fontId="2"/>
  </si>
  <si>
    <t>1575S/N</t>
  </si>
  <si>
    <t>3911E/W</t>
    <phoneticPr fontId="2"/>
  </si>
  <si>
    <t>Mar.06/07</t>
    <phoneticPr fontId="2"/>
  </si>
  <si>
    <t>1576S/N</t>
  </si>
  <si>
    <t>3912E/W</t>
  </si>
  <si>
    <t>Mar.13/14</t>
    <phoneticPr fontId="2"/>
  </si>
  <si>
    <t>1577S/N</t>
  </si>
  <si>
    <t>3913E/W</t>
  </si>
  <si>
    <t>Mar.20/21</t>
    <phoneticPr fontId="2"/>
  </si>
  <si>
    <t>1578S/N</t>
  </si>
  <si>
    <t>3914E/W</t>
    <phoneticPr fontId="2"/>
  </si>
  <si>
    <t>Mar.27/28</t>
    <phoneticPr fontId="2"/>
  </si>
  <si>
    <t>1579S/N</t>
  </si>
  <si>
    <t>3915E/W</t>
    <phoneticPr fontId="2"/>
  </si>
  <si>
    <t>Apr.03/04</t>
    <phoneticPr fontId="2"/>
  </si>
  <si>
    <t>1580S/N</t>
  </si>
  <si>
    <t xml:space="preserve"> </t>
    <phoneticPr fontId="2"/>
  </si>
  <si>
    <t>1581S/N</t>
  </si>
  <si>
    <t>1582S/N</t>
  </si>
  <si>
    <r>
      <t>【</t>
    </r>
    <r>
      <rPr>
        <b/>
        <sz val="14"/>
        <rFont val="Verdana"/>
        <family val="2"/>
      </rPr>
      <t xml:space="preserve">Mizushima / Osaka 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</si>
  <si>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</si>
  <si>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</si>
  <si>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</si>
  <si>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</si>
  <si>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1583S/N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</si>
  <si>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</si>
  <si>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</si>
  <si>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</si>
  <si>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</si>
  <si>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</si>
  <si>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1584S/N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</si>
  <si>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</si>
  <si>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</si>
  <si>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</si>
  <si>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</si>
  <si>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</si>
  <si>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1585S/N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</si>
  <si>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</si>
  <si>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</si>
  <si>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</si>
  <si>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</si>
  <si>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</si>
  <si>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1586S/N</t>
  </si>
  <si>
    <t>1587S/N</t>
  </si>
  <si>
    <t>1588S/N</t>
  </si>
  <si>
    <t>1589S/N</t>
  </si>
  <si>
    <t>1590S/N</t>
  </si>
  <si>
    <t>1591S/N</t>
    <phoneticPr fontId="2"/>
  </si>
  <si>
    <t xml:space="preserve"> Hakata 06:00-12:30 ⇒ Pusan 18:00-22:30 ⇒ Hakata 06:00-12:30</t>
  </si>
  <si>
    <t>*: Un-Load Port Suffix for MFR.</t>
    <phoneticPr fontId="2"/>
  </si>
  <si>
    <r>
      <t>&lt;</t>
    </r>
    <r>
      <rPr>
        <b/>
        <sz val="14"/>
        <rFont val="ＭＳ Ｐゴシック"/>
        <family val="3"/>
        <charset val="128"/>
      </rPr>
      <t>博多</t>
    </r>
    <r>
      <rPr>
        <b/>
        <sz val="14"/>
        <rFont val="Verdana"/>
        <family val="2"/>
      </rPr>
      <t>FCL</t>
    </r>
    <r>
      <rPr>
        <b/>
        <sz val="14"/>
        <rFont val="ＭＳ Ｐゴシック"/>
        <family val="3"/>
        <charset val="128"/>
      </rPr>
      <t>オープン・カット日のご案内＞</t>
    </r>
    <rPh sb="1" eb="3">
      <t>ハカタ</t>
    </rPh>
    <rPh sb="14" eb="15">
      <t>ビ</t>
    </rPh>
    <rPh sb="17" eb="19">
      <t>アンナイ</t>
    </rPh>
    <phoneticPr fontId="2"/>
  </si>
  <si>
    <r>
      <t xml:space="preserve">CUT: </t>
    </r>
    <r>
      <rPr>
        <b/>
        <sz val="14"/>
        <rFont val="ＭＳ Ｐゴシック"/>
        <family val="3"/>
        <charset val="128"/>
      </rPr>
      <t>出港日前日（土日祝除く）</t>
    </r>
    <rPh sb="5" eb="7">
      <t>シュッコウ</t>
    </rPh>
    <rPh sb="7" eb="8">
      <t>ビ</t>
    </rPh>
    <rPh sb="8" eb="10">
      <t>ゼンジツ</t>
    </rPh>
    <rPh sb="11" eb="13">
      <t>ドニチ</t>
    </rPh>
    <rPh sb="13" eb="14">
      <t>シュク</t>
    </rPh>
    <rPh sb="14" eb="15">
      <t>ノゾ</t>
    </rPh>
    <phoneticPr fontId="2"/>
  </si>
  <si>
    <r>
      <t>DRY OPEN</t>
    </r>
    <r>
      <rPr>
        <b/>
        <sz val="14"/>
        <rFont val="ＭＳ Ｐゴシック"/>
        <family val="3"/>
        <charset val="128"/>
      </rPr>
      <t>：カット日の6日前　 R/F OPEN : カット日の2日前（いずれも日祝除く）　※その他については要確認</t>
    </r>
    <rPh sb="12" eb="13">
      <t>ビ</t>
    </rPh>
    <rPh sb="15" eb="16">
      <t>ニチ</t>
    </rPh>
    <rPh sb="16" eb="17">
      <t>マエ</t>
    </rPh>
    <rPh sb="33" eb="34">
      <t>ビ</t>
    </rPh>
    <rPh sb="36" eb="37">
      <t>ニチ</t>
    </rPh>
    <rPh sb="37" eb="38">
      <t>マエ</t>
    </rPh>
    <rPh sb="43" eb="44">
      <t>ニチ</t>
    </rPh>
    <rPh sb="44" eb="45">
      <t>シュク</t>
    </rPh>
    <rPh sb="45" eb="4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</si>
</sst>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5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rgb="FFFF0000"/>
      <name val="Verdana"/>
      <family val="2"/>
    </font>
    <font>
      <b/>
      <sz val="14"/>
      <color indexed="10"/>
      <name val="ＭＳ Ｐゴシック"/>
      <family val="3"/>
      <charset val="128"/>
    </font>
    <font>
      <sz val="14"/>
      <name val="Verdana"/>
      <family val="2"/>
    </font>
    <font>
      <sz val="12"/>
      <color indexed="12"/>
      <name val="Verdana"/>
      <family val="2"/>
    </font>
    <font>
      <b/>
      <sz val="14"/>
      <color indexed="10"/>
      <name val="Verdana"/>
      <family val="2"/>
    </font>
    <font>
      <b/>
      <sz val="14"/>
      <color indexed="8"/>
      <name val="ＭＳ Ｐ明朝"/>
      <family val="1"/>
      <charset val="128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3" borderId="0" xfId="0" applyFont="1" applyFill="1"/>
    <xf numFmtId="0" fontId="0" fillId="3" borderId="0" xfId="0" applyFill="1"/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3" fillId="3" borderId="21" xfId="0" applyFont="1" applyFill="1" applyBorder="1" applyAlignment="1">
      <alignment horizontal="center" vertical="center" shrinkToFit="1"/>
    </xf>
    <xf numFmtId="56" fontId="13" fillId="3" borderId="22" xfId="0" applyNumberFormat="1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3" fillId="0" borderId="26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center" vertical="center" shrinkToFit="1"/>
    </xf>
    <xf numFmtId="176" fontId="13" fillId="0" borderId="27" xfId="0" applyNumberFormat="1" applyFont="1" applyFill="1" applyBorder="1" applyAlignment="1">
      <alignment horizontal="center" vertical="center" shrinkToFit="1"/>
    </xf>
    <xf numFmtId="176" fontId="13" fillId="0" borderId="28" xfId="0" applyNumberFormat="1" applyFont="1" applyFill="1" applyBorder="1" applyAlignment="1">
      <alignment horizontal="center" vertical="center"/>
    </xf>
    <xf numFmtId="176" fontId="13" fillId="0" borderId="27" xfId="0" applyNumberFormat="1" applyFont="1" applyFill="1" applyBorder="1" applyAlignment="1">
      <alignment horizontal="center" vertical="center"/>
    </xf>
    <xf numFmtId="176" fontId="13" fillId="3" borderId="29" xfId="0" applyNumberFormat="1" applyFont="1" applyFill="1" applyBorder="1" applyAlignment="1">
      <alignment horizontal="center" vertical="center" shrinkToFit="1"/>
    </xf>
    <xf numFmtId="176" fontId="13" fillId="0" borderId="30" xfId="0" applyNumberFormat="1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56" fontId="13" fillId="3" borderId="29" xfId="0" applyNumberFormat="1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 shrinkToFit="1"/>
    </xf>
    <xf numFmtId="176" fontId="13" fillId="3" borderId="32" xfId="0" applyNumberFormat="1" applyFont="1" applyFill="1" applyBorder="1" applyAlignment="1">
      <alignment horizontal="center" vertical="center"/>
    </xf>
    <xf numFmtId="176" fontId="13" fillId="3" borderId="33" xfId="0" applyNumberFormat="1" applyFont="1" applyFill="1" applyBorder="1" applyAlignment="1">
      <alignment horizontal="center" vertical="center"/>
    </xf>
    <xf numFmtId="176" fontId="13" fillId="3" borderId="34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 vertical="center" shrinkToFit="1"/>
    </xf>
    <xf numFmtId="0" fontId="13" fillId="6" borderId="27" xfId="0" applyFont="1" applyFill="1" applyBorder="1" applyAlignment="1">
      <alignment horizontal="center" vertical="center" shrinkToFit="1"/>
    </xf>
    <xf numFmtId="176" fontId="13" fillId="3" borderId="3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76" fontId="13" fillId="3" borderId="28" xfId="0" applyNumberFormat="1" applyFont="1" applyFill="1" applyBorder="1" applyAlignment="1">
      <alignment horizontal="center" vertical="center" shrinkToFit="1"/>
    </xf>
    <xf numFmtId="176" fontId="13" fillId="3" borderId="27" xfId="0" applyNumberFormat="1" applyFont="1" applyFill="1" applyBorder="1" applyAlignment="1">
      <alignment horizontal="center" vertical="center" shrinkToFit="1"/>
    </xf>
    <xf numFmtId="176" fontId="13" fillId="3" borderId="28" xfId="0" applyNumberFormat="1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176" fontId="13" fillId="3" borderId="32" xfId="0" applyNumberFormat="1" applyFont="1" applyFill="1" applyBorder="1" applyAlignment="1">
      <alignment horizontal="center" vertical="center" shrinkToFit="1"/>
    </xf>
    <xf numFmtId="176" fontId="13" fillId="3" borderId="34" xfId="0" applyNumberFormat="1" applyFont="1" applyFill="1" applyBorder="1" applyAlignment="1">
      <alignment horizontal="center" vertical="center" shrinkToFit="1"/>
    </xf>
    <xf numFmtId="176" fontId="13" fillId="3" borderId="30" xfId="0" applyNumberFormat="1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176" fontId="13" fillId="3" borderId="38" xfId="0" applyNumberFormat="1" applyFont="1" applyFill="1" applyBorder="1" applyAlignment="1">
      <alignment horizontal="center" vertical="center" shrinkToFit="1"/>
    </xf>
    <xf numFmtId="176" fontId="13" fillId="3" borderId="37" xfId="0" applyNumberFormat="1" applyFont="1" applyFill="1" applyBorder="1" applyAlignment="1">
      <alignment horizontal="center" vertical="center" shrinkToFit="1"/>
    </xf>
    <xf numFmtId="176" fontId="13" fillId="3" borderId="39" xfId="0" applyNumberFormat="1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176" fontId="13" fillId="3" borderId="29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 shrinkToFit="1"/>
    </xf>
    <xf numFmtId="176" fontId="13" fillId="0" borderId="32" xfId="0" applyNumberFormat="1" applyFont="1" applyFill="1" applyBorder="1" applyAlignment="1">
      <alignment horizontal="center" vertical="center"/>
    </xf>
    <xf numFmtId="176" fontId="13" fillId="0" borderId="32" xfId="0" applyNumberFormat="1" applyFont="1" applyFill="1" applyBorder="1" applyAlignment="1">
      <alignment horizontal="center" vertical="center" shrinkToFit="1"/>
    </xf>
    <xf numFmtId="176" fontId="13" fillId="0" borderId="34" xfId="0" applyNumberFormat="1" applyFont="1" applyFill="1" applyBorder="1" applyAlignment="1">
      <alignment horizontal="center" vertical="center"/>
    </xf>
    <xf numFmtId="176" fontId="13" fillId="0" borderId="30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176" fontId="13" fillId="0" borderId="38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176" fontId="13" fillId="0" borderId="38" xfId="0" applyNumberFormat="1" applyFont="1" applyFill="1" applyBorder="1" applyAlignment="1">
      <alignment horizontal="center" vertical="center" shrinkToFit="1"/>
    </xf>
    <xf numFmtId="176" fontId="13" fillId="0" borderId="39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20" fillId="3" borderId="0" xfId="0" applyFont="1" applyFill="1" applyAlignment="1">
      <alignment horizontal="right"/>
    </xf>
    <xf numFmtId="0" fontId="21" fillId="3" borderId="3" xfId="0" applyFont="1" applyFill="1" applyBorder="1" applyAlignment="1"/>
    <xf numFmtId="0" fontId="22" fillId="3" borderId="3" xfId="0" applyFont="1" applyFill="1" applyBorder="1" applyAlignment="1">
      <alignment horizontal="center"/>
    </xf>
    <xf numFmtId="0" fontId="10" fillId="6" borderId="0" xfId="0" applyFont="1" applyFill="1" applyBorder="1"/>
    <xf numFmtId="0" fontId="23" fillId="6" borderId="0" xfId="0" applyFont="1" applyFill="1" applyBorder="1" applyAlignment="1"/>
    <xf numFmtId="0" fontId="23" fillId="3" borderId="0" xfId="0" applyFont="1" applyFill="1" applyBorder="1" applyAlignment="1"/>
    <xf numFmtId="0" fontId="3" fillId="3" borderId="0" xfId="0" applyFont="1" applyFill="1" applyBorder="1" applyAlignment="1"/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horizontal="center" vertical="center" shrinkToFit="1"/>
    </xf>
    <xf numFmtId="0" fontId="8" fillId="8" borderId="3" xfId="0" applyFont="1" applyFill="1" applyBorder="1" applyAlignment="1">
      <alignment horizontal="center" vertical="center" shrinkToFit="1"/>
    </xf>
    <xf numFmtId="0" fontId="8" fillId="8" borderId="4" xfId="0" applyFont="1" applyFill="1" applyBorder="1" applyAlignment="1">
      <alignment horizontal="center"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8" borderId="7" xfId="0" applyFont="1" applyFill="1" applyBorder="1" applyAlignment="1">
      <alignment horizontal="center" vertical="center" shrinkToFit="1"/>
    </xf>
    <xf numFmtId="0" fontId="11" fillId="7" borderId="18" xfId="0" applyFont="1" applyFill="1" applyBorder="1" applyAlignment="1">
      <alignment horizontal="center" vertical="center" shrinkToFit="1"/>
    </xf>
    <xf numFmtId="0" fontId="11" fillId="7" borderId="19" xfId="0" applyFont="1" applyFill="1" applyBorder="1" applyAlignment="1">
      <alignment horizontal="center" vertical="center" shrinkToFit="1"/>
    </xf>
    <xf numFmtId="0" fontId="11" fillId="7" borderId="20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0" xfId="0" applyFont="1" applyFill="1" applyAlignment="1"/>
    <xf numFmtId="0" fontId="9" fillId="3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BreakPreview" zoomScale="75" zoomScaleNormal="75" zoomScaleSheetLayoutView="75" workbookViewId="0">
      <selection activeCell="D42" sqref="D42"/>
    </sheetView>
  </sheetViews>
  <sheetFormatPr defaultRowHeight="14.25"/>
  <cols>
    <col min="1" max="1" width="25.125" style="1" customWidth="1"/>
    <col min="2" max="2" width="16.25" style="1" customWidth="1"/>
    <col min="3" max="3" width="5.5" style="1" customWidth="1"/>
    <col min="4" max="4" width="19.75" style="1" bestFit="1" customWidth="1"/>
    <col min="5" max="5" width="16" style="1" customWidth="1"/>
    <col min="6" max="6" width="19.75" style="1" bestFit="1" customWidth="1"/>
    <col min="7" max="7" width="16.5" style="1" customWidth="1"/>
    <col min="8" max="8" width="20.875" style="1" customWidth="1"/>
    <col min="9" max="9" width="14" style="1" customWidth="1"/>
    <col min="10" max="10" width="5.5" style="1" customWidth="1"/>
    <col min="11" max="11" width="20.5" style="1" bestFit="1" customWidth="1"/>
    <col min="12" max="12" width="19.25" style="1" bestFit="1" customWidth="1"/>
    <col min="13" max="13" width="19.5" style="1" customWidth="1"/>
    <col min="14" max="15" width="20.75" style="1" bestFit="1" customWidth="1"/>
    <col min="16" max="16" width="21.5" style="1" bestFit="1" customWidth="1"/>
    <col min="17" max="17" width="19.75" style="1" bestFit="1" customWidth="1"/>
    <col min="18" max="16384" width="9" style="1"/>
  </cols>
  <sheetData>
    <row r="1" spans="1:17" ht="70.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30.7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2"/>
    </row>
    <row r="3" spans="1:17" ht="25.5" customHeight="1">
      <c r="A3" s="102" t="s">
        <v>1</v>
      </c>
      <c r="B3" s="103"/>
      <c r="C3" s="103"/>
      <c r="D3" s="103"/>
      <c r="E3" s="103"/>
      <c r="F3" s="104"/>
      <c r="G3" s="2"/>
      <c r="H3" s="108" t="s">
        <v>2</v>
      </c>
      <c r="I3" s="109"/>
      <c r="J3" s="109"/>
      <c r="K3" s="109"/>
      <c r="L3" s="109"/>
      <c r="M3" s="109"/>
      <c r="N3" s="109"/>
      <c r="O3" s="109"/>
      <c r="P3" s="109"/>
      <c r="Q3" s="109"/>
    </row>
    <row r="4" spans="1:17" ht="25.5" customHeight="1" thickBot="1">
      <c r="A4" s="105"/>
      <c r="B4" s="106"/>
      <c r="C4" s="106"/>
      <c r="D4" s="106"/>
      <c r="E4" s="106"/>
      <c r="F4" s="107"/>
      <c r="G4" s="2"/>
      <c r="H4" s="110"/>
      <c r="I4" s="111"/>
      <c r="J4" s="111"/>
      <c r="K4" s="111"/>
      <c r="L4" s="111"/>
      <c r="M4" s="111"/>
      <c r="N4" s="111"/>
      <c r="O4" s="111"/>
      <c r="P4" s="111"/>
      <c r="Q4" s="111"/>
    </row>
    <row r="5" spans="1:17" ht="25.5" customHeight="1" thickBot="1">
      <c r="A5" s="112" t="s">
        <v>3</v>
      </c>
      <c r="B5" s="114" t="s">
        <v>4</v>
      </c>
      <c r="C5" s="116" t="s">
        <v>5</v>
      </c>
      <c r="D5" s="118" t="s">
        <v>6</v>
      </c>
      <c r="E5" s="120" t="s">
        <v>7</v>
      </c>
      <c r="F5" s="122" t="s">
        <v>6</v>
      </c>
      <c r="G5" s="3"/>
      <c r="H5" s="4" t="s">
        <v>3</v>
      </c>
      <c r="I5" s="4" t="s">
        <v>4</v>
      </c>
      <c r="J5" s="5" t="s">
        <v>5</v>
      </c>
      <c r="K5" s="6" t="s">
        <v>6</v>
      </c>
      <c r="L5" s="7" t="s">
        <v>8</v>
      </c>
      <c r="M5" s="7" t="s">
        <v>9</v>
      </c>
      <c r="N5" s="7" t="s">
        <v>10</v>
      </c>
      <c r="O5" s="7" t="s">
        <v>11</v>
      </c>
      <c r="P5" s="8" t="s">
        <v>12</v>
      </c>
      <c r="Q5" s="9" t="s">
        <v>6</v>
      </c>
    </row>
    <row r="6" spans="1:17" ht="25.5" customHeight="1" thickTop="1" thickBot="1">
      <c r="A6" s="113"/>
      <c r="B6" s="115"/>
      <c r="C6" s="117"/>
      <c r="D6" s="119"/>
      <c r="E6" s="121"/>
      <c r="F6" s="123"/>
      <c r="G6" s="3"/>
      <c r="H6" s="95" t="s">
        <v>13</v>
      </c>
      <c r="I6" s="96"/>
      <c r="J6" s="96"/>
      <c r="K6" s="96"/>
      <c r="L6" s="96"/>
      <c r="M6" s="96"/>
      <c r="N6" s="96"/>
      <c r="O6" s="96"/>
      <c r="P6" s="96"/>
      <c r="Q6" s="97"/>
    </row>
    <row r="7" spans="1:17" ht="27.75" customHeight="1" thickTop="1">
      <c r="A7" s="10" t="s">
        <v>14</v>
      </c>
      <c r="B7" s="11" t="s">
        <v>15</v>
      </c>
      <c r="C7" s="12"/>
      <c r="D7" s="13">
        <v>44620</v>
      </c>
      <c r="E7" s="14">
        <v>44621</v>
      </c>
      <c r="F7" s="15">
        <f>E7</f>
        <v>44621</v>
      </c>
      <c r="G7" s="16"/>
      <c r="H7" s="17" t="s">
        <v>16</v>
      </c>
      <c r="I7" s="17" t="s">
        <v>17</v>
      </c>
      <c r="J7" s="18">
        <v>9</v>
      </c>
      <c r="K7" s="19" t="s">
        <v>18</v>
      </c>
      <c r="L7" s="20">
        <v>44620</v>
      </c>
      <c r="M7" s="21" t="s">
        <v>19</v>
      </c>
      <c r="N7" s="22" t="s">
        <v>20</v>
      </c>
      <c r="O7" s="23">
        <v>44622</v>
      </c>
      <c r="P7" s="21">
        <v>44621</v>
      </c>
      <c r="Q7" s="24" t="s">
        <v>21</v>
      </c>
    </row>
    <row r="8" spans="1:17" ht="27.75" customHeight="1">
      <c r="A8" s="25" t="s">
        <v>14</v>
      </c>
      <c r="B8" s="26" t="s">
        <v>22</v>
      </c>
      <c r="C8" s="27">
        <v>1</v>
      </c>
      <c r="D8" s="28">
        <f>F7</f>
        <v>44621</v>
      </c>
      <c r="E8" s="29">
        <v>44622</v>
      </c>
      <c r="F8" s="30">
        <f t="shared" ref="F8:F38" si="0">E8</f>
        <v>44622</v>
      </c>
      <c r="G8" s="31" t="s">
        <v>23</v>
      </c>
      <c r="H8" s="17" t="s">
        <v>16</v>
      </c>
      <c r="I8" s="17" t="s">
        <v>24</v>
      </c>
      <c r="J8" s="18"/>
      <c r="K8" s="19" t="str">
        <f>Q7</f>
        <v>Mar.02/03</v>
      </c>
      <c r="L8" s="20" t="s">
        <v>19</v>
      </c>
      <c r="M8" s="21">
        <v>44623</v>
      </c>
      <c r="N8" s="22" t="s">
        <v>25</v>
      </c>
      <c r="O8" s="23" t="s">
        <v>19</v>
      </c>
      <c r="P8" s="21">
        <v>44624</v>
      </c>
      <c r="Q8" s="24" t="s">
        <v>26</v>
      </c>
    </row>
    <row r="9" spans="1:17" ht="27.75" customHeight="1">
      <c r="A9" s="32" t="s">
        <v>14</v>
      </c>
      <c r="B9" s="26" t="s">
        <v>27</v>
      </c>
      <c r="C9" s="33">
        <v>2</v>
      </c>
      <c r="D9" s="28">
        <f>F8</f>
        <v>44622</v>
      </c>
      <c r="E9" s="29">
        <v>44623</v>
      </c>
      <c r="F9" s="34">
        <f>E9</f>
        <v>44623</v>
      </c>
      <c r="G9" s="35" t="s">
        <v>23</v>
      </c>
      <c r="H9" s="17" t="s">
        <v>16</v>
      </c>
      <c r="I9" s="17" t="s">
        <v>28</v>
      </c>
      <c r="J9" s="18">
        <v>1</v>
      </c>
      <c r="K9" s="36" t="str">
        <f>Q8</f>
        <v>Mar.05/06</v>
      </c>
      <c r="L9" s="37" t="s">
        <v>19</v>
      </c>
      <c r="M9" s="21">
        <v>44627</v>
      </c>
      <c r="N9" s="22" t="s">
        <v>29</v>
      </c>
      <c r="O9" s="23">
        <v>44627</v>
      </c>
      <c r="P9" s="38">
        <v>44628</v>
      </c>
      <c r="Q9" s="34">
        <v>44629</v>
      </c>
    </row>
    <row r="10" spans="1:17" ht="27.75" customHeight="1">
      <c r="A10" s="25" t="s">
        <v>14</v>
      </c>
      <c r="B10" s="26" t="s">
        <v>30</v>
      </c>
      <c r="C10" s="27">
        <v>3</v>
      </c>
      <c r="D10" s="28">
        <f>F9</f>
        <v>44623</v>
      </c>
      <c r="E10" s="29">
        <v>44624</v>
      </c>
      <c r="F10" s="30">
        <f t="shared" si="0"/>
        <v>44624</v>
      </c>
      <c r="G10" s="35" t="s">
        <v>23</v>
      </c>
      <c r="H10" s="17" t="s">
        <v>16</v>
      </c>
      <c r="I10" s="17" t="s">
        <v>31</v>
      </c>
      <c r="J10" s="18">
        <v>2</v>
      </c>
      <c r="K10" s="36">
        <f t="shared" ref="K10:K15" si="1">Q9</f>
        <v>44629</v>
      </c>
      <c r="L10" s="37" t="s">
        <v>19</v>
      </c>
      <c r="M10" s="21">
        <v>44630</v>
      </c>
      <c r="N10" s="22" t="s">
        <v>32</v>
      </c>
      <c r="O10" s="37" t="s">
        <v>19</v>
      </c>
      <c r="P10" s="38">
        <v>44631</v>
      </c>
      <c r="Q10" s="34" t="s">
        <v>33</v>
      </c>
    </row>
    <row r="11" spans="1:17" ht="27.75" customHeight="1">
      <c r="A11" s="25" t="s">
        <v>14</v>
      </c>
      <c r="B11" s="26" t="s">
        <v>34</v>
      </c>
      <c r="C11" s="27">
        <v>4</v>
      </c>
      <c r="D11" s="28">
        <f>F10</f>
        <v>44624</v>
      </c>
      <c r="E11" s="29">
        <v>44625</v>
      </c>
      <c r="F11" s="30">
        <f t="shared" si="0"/>
        <v>44625</v>
      </c>
      <c r="G11" s="35" t="s">
        <v>23</v>
      </c>
      <c r="H11" s="17" t="s">
        <v>16</v>
      </c>
      <c r="I11" s="17" t="s">
        <v>35</v>
      </c>
      <c r="J11" s="18">
        <v>3</v>
      </c>
      <c r="K11" s="36" t="str">
        <f t="shared" si="1"/>
        <v>Mar.12/13</v>
      </c>
      <c r="L11" s="37">
        <v>44634</v>
      </c>
      <c r="M11" s="21" t="s">
        <v>19</v>
      </c>
      <c r="N11" s="22" t="s">
        <v>36</v>
      </c>
      <c r="O11" s="37">
        <v>44636</v>
      </c>
      <c r="P11" s="38">
        <v>44635</v>
      </c>
      <c r="Q11" s="34" t="s">
        <v>37</v>
      </c>
    </row>
    <row r="12" spans="1:17" ht="27.75" customHeight="1">
      <c r="A12" s="25" t="s">
        <v>14</v>
      </c>
      <c r="B12" s="26" t="s">
        <v>38</v>
      </c>
      <c r="C12" s="39" t="s">
        <v>19</v>
      </c>
      <c r="D12" s="28" t="s">
        <v>19</v>
      </c>
      <c r="E12" s="29" t="s">
        <v>19</v>
      </c>
      <c r="F12" s="30" t="s">
        <v>19</v>
      </c>
      <c r="G12" s="35" t="s">
        <v>23</v>
      </c>
      <c r="H12" s="17" t="s">
        <v>16</v>
      </c>
      <c r="I12" s="17" t="s">
        <v>39</v>
      </c>
      <c r="J12" s="18">
        <v>4</v>
      </c>
      <c r="K12" s="36" t="str">
        <f t="shared" si="1"/>
        <v>Mar.16/17</v>
      </c>
      <c r="L12" s="37" t="s">
        <v>19</v>
      </c>
      <c r="M12" s="21">
        <v>44637</v>
      </c>
      <c r="N12" s="22" t="s">
        <v>40</v>
      </c>
      <c r="O12" s="37" t="s">
        <v>19</v>
      </c>
      <c r="P12" s="38">
        <v>44638</v>
      </c>
      <c r="Q12" s="34" t="s">
        <v>41</v>
      </c>
    </row>
    <row r="13" spans="1:17" ht="27.75" customHeight="1">
      <c r="A13" s="25" t="s">
        <v>14</v>
      </c>
      <c r="B13" s="26" t="s">
        <v>42</v>
      </c>
      <c r="C13" s="39">
        <v>6</v>
      </c>
      <c r="D13" s="28">
        <v>44233</v>
      </c>
      <c r="E13" s="29">
        <v>44627</v>
      </c>
      <c r="F13" s="30">
        <f t="shared" si="0"/>
        <v>44627</v>
      </c>
      <c r="G13" s="35" t="s">
        <v>23</v>
      </c>
      <c r="H13" s="17" t="s">
        <v>16</v>
      </c>
      <c r="I13" s="17" t="s">
        <v>43</v>
      </c>
      <c r="J13" s="18">
        <v>5</v>
      </c>
      <c r="K13" s="40" t="str">
        <f t="shared" si="1"/>
        <v>Mar.19/20</v>
      </c>
      <c r="L13" s="23" t="s">
        <v>19</v>
      </c>
      <c r="M13" s="23">
        <v>44641</v>
      </c>
      <c r="N13" s="23" t="s">
        <v>44</v>
      </c>
      <c r="O13" s="23">
        <v>44641</v>
      </c>
      <c r="P13" s="40">
        <v>44642</v>
      </c>
      <c r="Q13" s="41">
        <v>44643</v>
      </c>
    </row>
    <row r="14" spans="1:17" ht="27.75" customHeight="1">
      <c r="A14" s="25" t="s">
        <v>14</v>
      </c>
      <c r="B14" s="26" t="s">
        <v>45</v>
      </c>
      <c r="C14" s="39">
        <v>7</v>
      </c>
      <c r="D14" s="28">
        <f>F13</f>
        <v>44627</v>
      </c>
      <c r="E14" s="29">
        <v>44628</v>
      </c>
      <c r="F14" s="30">
        <f t="shared" si="0"/>
        <v>44628</v>
      </c>
      <c r="G14" s="35"/>
      <c r="H14" s="17" t="s">
        <v>16</v>
      </c>
      <c r="I14" s="17" t="s">
        <v>46</v>
      </c>
      <c r="J14" s="18">
        <v>6</v>
      </c>
      <c r="K14" s="36">
        <f t="shared" si="1"/>
        <v>44643</v>
      </c>
      <c r="L14" s="37" t="s">
        <v>19</v>
      </c>
      <c r="M14" s="37">
        <v>44644</v>
      </c>
      <c r="N14" s="37" t="s">
        <v>47</v>
      </c>
      <c r="O14" s="37" t="s">
        <v>19</v>
      </c>
      <c r="P14" s="36">
        <v>44645</v>
      </c>
      <c r="Q14" s="42" t="s">
        <v>48</v>
      </c>
    </row>
    <row r="15" spans="1:17" ht="27.75" customHeight="1" thickBot="1">
      <c r="A15" s="25" t="s">
        <v>14</v>
      </c>
      <c r="B15" s="26" t="s">
        <v>49</v>
      </c>
      <c r="C15" s="39">
        <v>8</v>
      </c>
      <c r="D15" s="28">
        <f>F14</f>
        <v>44628</v>
      </c>
      <c r="E15" s="29">
        <v>44629</v>
      </c>
      <c r="F15" s="30">
        <f t="shared" si="0"/>
        <v>44629</v>
      </c>
      <c r="G15" s="35"/>
      <c r="H15" s="43" t="s">
        <v>16</v>
      </c>
      <c r="I15" s="43" t="s">
        <v>50</v>
      </c>
      <c r="J15" s="44">
        <v>7</v>
      </c>
      <c r="K15" s="45" t="str">
        <f t="shared" si="1"/>
        <v>Mar.26/27</v>
      </c>
      <c r="L15" s="46">
        <v>44648</v>
      </c>
      <c r="M15" s="46" t="s">
        <v>19</v>
      </c>
      <c r="N15" s="46" t="s">
        <v>51</v>
      </c>
      <c r="O15" s="46">
        <v>44650</v>
      </c>
      <c r="P15" s="45">
        <v>44649</v>
      </c>
      <c r="Q15" s="47" t="s">
        <v>52</v>
      </c>
    </row>
    <row r="16" spans="1:17" ht="27.75" customHeight="1" thickBot="1">
      <c r="A16" s="25" t="s">
        <v>14</v>
      </c>
      <c r="B16" s="26" t="s">
        <v>53</v>
      </c>
      <c r="C16" s="39">
        <v>9</v>
      </c>
      <c r="D16" s="28">
        <f>F15</f>
        <v>44629</v>
      </c>
      <c r="E16" s="29">
        <v>44630</v>
      </c>
      <c r="F16" s="30">
        <f t="shared" si="0"/>
        <v>44630</v>
      </c>
      <c r="G16" s="35" t="s">
        <v>23</v>
      </c>
      <c r="H16" s="48"/>
      <c r="I16" s="49"/>
      <c r="J16" s="50"/>
      <c r="K16" s="51"/>
      <c r="L16" s="52"/>
      <c r="M16" s="52"/>
      <c r="N16" s="51"/>
      <c r="O16" s="52"/>
      <c r="P16" s="53"/>
    </row>
    <row r="17" spans="1:18" ht="27.75" customHeight="1">
      <c r="A17" s="25" t="s">
        <v>14</v>
      </c>
      <c r="B17" s="26" t="s">
        <v>54</v>
      </c>
      <c r="C17" s="39"/>
      <c r="D17" s="28">
        <f>F16</f>
        <v>44630</v>
      </c>
      <c r="E17" s="29">
        <v>44631</v>
      </c>
      <c r="F17" s="30">
        <f t="shared" si="0"/>
        <v>44631</v>
      </c>
      <c r="G17" s="35" t="s">
        <v>23</v>
      </c>
      <c r="H17" s="89" t="s">
        <v>55</v>
      </c>
      <c r="I17" s="90"/>
      <c r="J17" s="90"/>
      <c r="K17" s="90"/>
      <c r="L17" s="90"/>
      <c r="M17" s="90"/>
      <c r="N17" s="90"/>
      <c r="O17" s="91"/>
      <c r="P17" s="54"/>
    </row>
    <row r="18" spans="1:18" ht="27.75" customHeight="1" thickBot="1">
      <c r="A18" s="25" t="s">
        <v>14</v>
      </c>
      <c r="B18" s="26" t="s">
        <v>56</v>
      </c>
      <c r="C18" s="39">
        <v>1</v>
      </c>
      <c r="D18" s="28">
        <f>F17</f>
        <v>44631</v>
      </c>
      <c r="E18" s="29">
        <v>44632</v>
      </c>
      <c r="F18" s="30">
        <f t="shared" si="0"/>
        <v>44632</v>
      </c>
      <c r="G18" s="35"/>
      <c r="H18" s="92"/>
      <c r="I18" s="93"/>
      <c r="J18" s="93"/>
      <c r="K18" s="93"/>
      <c r="L18" s="93"/>
      <c r="M18" s="93"/>
      <c r="N18" s="93"/>
      <c r="O18" s="94"/>
      <c r="P18" s="54"/>
    </row>
    <row r="19" spans="1:18" ht="27.75" customHeight="1" thickBot="1">
      <c r="A19" s="25" t="s">
        <v>14</v>
      </c>
      <c r="B19" s="26" t="s">
        <v>57</v>
      </c>
      <c r="C19" s="39" t="s">
        <v>19</v>
      </c>
      <c r="D19" s="28" t="s">
        <v>19</v>
      </c>
      <c r="E19" s="29" t="s">
        <v>19</v>
      </c>
      <c r="F19" s="30" t="s">
        <v>19</v>
      </c>
      <c r="G19" s="35" t="s">
        <v>23</v>
      </c>
      <c r="H19" s="55" t="s">
        <v>3</v>
      </c>
      <c r="I19" s="55" t="s">
        <v>4</v>
      </c>
      <c r="J19" s="56" t="s">
        <v>5</v>
      </c>
      <c r="K19" s="57" t="s">
        <v>6</v>
      </c>
      <c r="L19" s="58" t="s">
        <v>58</v>
      </c>
      <c r="M19" s="58" t="s">
        <v>59</v>
      </c>
      <c r="N19" s="58" t="s">
        <v>60</v>
      </c>
      <c r="O19" s="9" t="s">
        <v>61</v>
      </c>
    </row>
    <row r="20" spans="1:18" ht="27.75" customHeight="1" thickTop="1">
      <c r="A20" s="25" t="s">
        <v>14</v>
      </c>
      <c r="B20" s="26" t="s">
        <v>62</v>
      </c>
      <c r="C20" s="39">
        <v>3</v>
      </c>
      <c r="D20" s="28">
        <v>44633</v>
      </c>
      <c r="E20" s="29">
        <v>44634</v>
      </c>
      <c r="F20" s="30">
        <f>E20</f>
        <v>44634</v>
      </c>
      <c r="G20" s="35" t="s">
        <v>23</v>
      </c>
      <c r="H20" s="95" t="s">
        <v>63</v>
      </c>
      <c r="I20" s="96"/>
      <c r="J20" s="96"/>
      <c r="K20" s="96"/>
      <c r="L20" s="96"/>
      <c r="M20" s="96"/>
      <c r="N20" s="96"/>
      <c r="O20" s="97"/>
    </row>
    <row r="21" spans="1:18" ht="27.75" customHeight="1">
      <c r="A21" s="25" t="s">
        <v>14</v>
      </c>
      <c r="B21" s="26" t="s">
        <v>64</v>
      </c>
      <c r="C21" s="39">
        <v>4</v>
      </c>
      <c r="D21" s="28">
        <f>F20</f>
        <v>44634</v>
      </c>
      <c r="E21" s="29">
        <v>44635</v>
      </c>
      <c r="F21" s="30">
        <f>E21</f>
        <v>44635</v>
      </c>
      <c r="G21" s="31"/>
      <c r="H21" s="59" t="s">
        <v>65</v>
      </c>
      <c r="I21" s="60" t="s">
        <v>66</v>
      </c>
      <c r="J21" s="18"/>
      <c r="K21" s="61" t="s">
        <v>67</v>
      </c>
      <c r="L21" s="62">
        <v>44615</v>
      </c>
      <c r="M21" s="63">
        <v>44616</v>
      </c>
      <c r="N21" s="64">
        <v>44617</v>
      </c>
      <c r="O21" s="30" t="s">
        <v>68</v>
      </c>
    </row>
    <row r="22" spans="1:18" ht="27.75" customHeight="1">
      <c r="A22" s="25" t="s">
        <v>14</v>
      </c>
      <c r="B22" s="26" t="s">
        <v>69</v>
      </c>
      <c r="C22" s="39">
        <v>5</v>
      </c>
      <c r="D22" s="28">
        <f>F21</f>
        <v>44635</v>
      </c>
      <c r="E22" s="29">
        <v>44636</v>
      </c>
      <c r="F22" s="30">
        <f t="shared" si="0"/>
        <v>44636</v>
      </c>
      <c r="G22" s="16" t="s">
        <v>23</v>
      </c>
      <c r="H22" s="59" t="s">
        <v>65</v>
      </c>
      <c r="I22" s="60" t="s">
        <v>70</v>
      </c>
      <c r="J22" s="18">
        <v>1</v>
      </c>
      <c r="K22" s="61" t="str">
        <f>O21</f>
        <v>Feb.27/28</v>
      </c>
      <c r="L22" s="62">
        <v>44622</v>
      </c>
      <c r="M22" s="63">
        <v>44623</v>
      </c>
      <c r="N22" s="64">
        <v>44624</v>
      </c>
      <c r="O22" s="30" t="s">
        <v>71</v>
      </c>
    </row>
    <row r="23" spans="1:18" ht="27.75" customHeight="1">
      <c r="A23" s="25" t="s">
        <v>14</v>
      </c>
      <c r="B23" s="26" t="s">
        <v>72</v>
      </c>
      <c r="C23" s="39">
        <v>6</v>
      </c>
      <c r="D23" s="28">
        <f>F22</f>
        <v>44636</v>
      </c>
      <c r="E23" s="29">
        <v>44637</v>
      </c>
      <c r="F23" s="30">
        <f t="shared" si="0"/>
        <v>44637</v>
      </c>
      <c r="G23" s="16"/>
      <c r="H23" s="59" t="s">
        <v>65</v>
      </c>
      <c r="I23" s="60" t="s">
        <v>73</v>
      </c>
      <c r="J23" s="18">
        <v>2</v>
      </c>
      <c r="K23" s="64" t="str">
        <f>O22</f>
        <v>Mar.06/07</v>
      </c>
      <c r="L23" s="62">
        <v>44236</v>
      </c>
      <c r="M23" s="65">
        <v>44630</v>
      </c>
      <c r="N23" s="64">
        <v>44631</v>
      </c>
      <c r="O23" s="66" t="s">
        <v>74</v>
      </c>
    </row>
    <row r="24" spans="1:18" ht="27.75" customHeight="1">
      <c r="A24" s="25" t="s">
        <v>14</v>
      </c>
      <c r="B24" s="26" t="s">
        <v>75</v>
      </c>
      <c r="C24" s="39">
        <v>7</v>
      </c>
      <c r="D24" s="28">
        <f>F23</f>
        <v>44637</v>
      </c>
      <c r="E24" s="29">
        <v>44638</v>
      </c>
      <c r="F24" s="30">
        <f>E24</f>
        <v>44638</v>
      </c>
      <c r="G24" s="16" t="s">
        <v>23</v>
      </c>
      <c r="H24" s="59" t="s">
        <v>65</v>
      </c>
      <c r="I24" s="60" t="s">
        <v>76</v>
      </c>
      <c r="J24" s="18">
        <v>3</v>
      </c>
      <c r="K24" s="21" t="str">
        <f>O23</f>
        <v>Mar.13/14</v>
      </c>
      <c r="L24" s="22">
        <v>44636</v>
      </c>
      <c r="M24" s="19">
        <v>44637</v>
      </c>
      <c r="N24" s="21">
        <v>44638</v>
      </c>
      <c r="O24" s="67" t="s">
        <v>77</v>
      </c>
      <c r="P24" s="53"/>
    </row>
    <row r="25" spans="1:18" ht="27.75" customHeight="1">
      <c r="A25" s="25" t="s">
        <v>14</v>
      </c>
      <c r="B25" s="26" t="s">
        <v>78</v>
      </c>
      <c r="C25" s="39">
        <v>8</v>
      </c>
      <c r="D25" s="28">
        <f>F24</f>
        <v>44638</v>
      </c>
      <c r="E25" s="29">
        <v>44639</v>
      </c>
      <c r="F25" s="30">
        <f>E25</f>
        <v>44639</v>
      </c>
      <c r="G25" s="16" t="s">
        <v>23</v>
      </c>
      <c r="H25" s="59" t="s">
        <v>65</v>
      </c>
      <c r="I25" s="60" t="s">
        <v>79</v>
      </c>
      <c r="J25" s="18">
        <v>4</v>
      </c>
      <c r="K25" s="21" t="str">
        <f>O24</f>
        <v>Mar.20/21</v>
      </c>
      <c r="L25" s="22">
        <v>44643</v>
      </c>
      <c r="M25" s="19">
        <v>44644</v>
      </c>
      <c r="N25" s="21">
        <v>44645</v>
      </c>
      <c r="O25" s="67" t="s">
        <v>80</v>
      </c>
    </row>
    <row r="26" spans="1:18" ht="27.75" customHeight="1" thickBot="1">
      <c r="A26" s="25" t="s">
        <v>14</v>
      </c>
      <c r="B26" s="26" t="s">
        <v>81</v>
      </c>
      <c r="C26" s="39" t="s">
        <v>19</v>
      </c>
      <c r="D26" s="28" t="s">
        <v>19</v>
      </c>
      <c r="E26" s="29" t="s">
        <v>19</v>
      </c>
      <c r="F26" s="30" t="str">
        <f t="shared" si="0"/>
        <v>-</v>
      </c>
      <c r="G26" s="16" t="s">
        <v>23</v>
      </c>
      <c r="H26" s="68" t="s">
        <v>65</v>
      </c>
      <c r="I26" s="69" t="s">
        <v>82</v>
      </c>
      <c r="J26" s="44">
        <v>5</v>
      </c>
      <c r="K26" s="70" t="str">
        <f>O25</f>
        <v>Mar.27/28</v>
      </c>
      <c r="L26" s="71">
        <v>44650</v>
      </c>
      <c r="M26" s="72">
        <v>44651</v>
      </c>
      <c r="N26" s="70">
        <v>44652</v>
      </c>
      <c r="O26" s="73" t="s">
        <v>83</v>
      </c>
      <c r="P26" s="74"/>
    </row>
    <row r="27" spans="1:18" ht="27.75" customHeight="1">
      <c r="A27" s="25" t="s">
        <v>14</v>
      </c>
      <c r="B27" s="26" t="s">
        <v>84</v>
      </c>
      <c r="C27" s="39"/>
      <c r="D27" s="28">
        <v>44640</v>
      </c>
      <c r="E27" s="29">
        <v>44641</v>
      </c>
      <c r="F27" s="30">
        <f t="shared" si="0"/>
        <v>44641</v>
      </c>
      <c r="G27" s="16" t="s">
        <v>23</v>
      </c>
      <c r="H27" s="49"/>
      <c r="I27" s="50"/>
      <c r="J27" s="50"/>
      <c r="K27" s="53"/>
      <c r="L27" s="53"/>
      <c r="M27" s="53"/>
      <c r="N27" s="53"/>
      <c r="O27" s="53" t="s">
        <v>85</v>
      </c>
      <c r="P27" s="75"/>
    </row>
    <row r="28" spans="1:18" ht="27.75" customHeight="1">
      <c r="A28" s="25" t="s">
        <v>14</v>
      </c>
      <c r="B28" s="26" t="s">
        <v>86</v>
      </c>
      <c r="C28" s="39">
        <v>1</v>
      </c>
      <c r="D28" s="28">
        <f>F27</f>
        <v>44641</v>
      </c>
      <c r="E28" s="29">
        <v>44642</v>
      </c>
      <c r="F28" s="30">
        <f t="shared" si="0"/>
        <v>44642</v>
      </c>
      <c r="G28" s="16"/>
      <c r="P28" s="76"/>
      <c r="Q28" s="2"/>
    </row>
    <row r="29" spans="1:18" ht="27.75" customHeight="1">
      <c r="A29" s="25" t="s">
        <v>14</v>
      </c>
      <c r="B29" s="26" t="s">
        <v>87</v>
      </c>
      <c r="C29" s="39">
        <v>2</v>
      </c>
      <c r="D29" s="28">
        <f>F28</f>
        <v>44642</v>
      </c>
      <c r="E29" s="29">
        <v>44643</v>
      </c>
      <c r="F29" s="30">
        <f t="shared" si="0"/>
        <v>44643</v>
      </c>
      <c r="G29" s="16"/>
      <c r="H29" s="98" t="s">
        <v>88</v>
      </c>
      <c r="I29" s="98"/>
      <c r="J29" s="98" t="s">
        <v>89</v>
      </c>
      <c r="K29" s="98"/>
      <c r="L29" s="98" t="s">
        <v>90</v>
      </c>
      <c r="M29" s="98"/>
      <c r="N29" s="77" t="s">
        <v>91</v>
      </c>
      <c r="O29" s="74" t="s">
        <v>92</v>
      </c>
      <c r="P29" s="76"/>
      <c r="R29" s="2"/>
    </row>
    <row r="30" spans="1:18" ht="27.75" customHeight="1">
      <c r="A30" s="25" t="s">
        <v>14</v>
      </c>
      <c r="B30" s="26" t="s">
        <v>93</v>
      </c>
      <c r="C30" s="39">
        <v>3</v>
      </c>
      <c r="D30" s="28">
        <f>F29</f>
        <v>44643</v>
      </c>
      <c r="E30" s="29">
        <v>44644</v>
      </c>
      <c r="F30" s="30">
        <f t="shared" si="0"/>
        <v>44644</v>
      </c>
      <c r="G30" s="16" t="s">
        <v>23</v>
      </c>
      <c r="H30" s="88" t="s">
        <v>94</v>
      </c>
      <c r="I30" s="88"/>
      <c r="J30" s="88" t="s">
        <v>95</v>
      </c>
      <c r="K30" s="88"/>
      <c r="L30" s="87" t="s">
        <v>96</v>
      </c>
      <c r="M30" s="87"/>
      <c r="N30" s="76" t="s">
        <v>97</v>
      </c>
      <c r="O30" s="75" t="s">
        <v>98</v>
      </c>
      <c r="R30" s="2"/>
    </row>
    <row r="31" spans="1:18" ht="27.75" customHeight="1">
      <c r="A31" s="25" t="s">
        <v>14</v>
      </c>
      <c r="B31" s="26" t="s">
        <v>99</v>
      </c>
      <c r="C31" s="39">
        <v>4</v>
      </c>
      <c r="D31" s="28">
        <f>F30</f>
        <v>44644</v>
      </c>
      <c r="E31" s="29">
        <v>44645</v>
      </c>
      <c r="F31" s="30">
        <f t="shared" si="0"/>
        <v>44645</v>
      </c>
      <c r="G31" s="16" t="s">
        <v>23</v>
      </c>
      <c r="H31" s="85" t="s">
        <v>100</v>
      </c>
      <c r="I31" s="85"/>
      <c r="J31" s="86" t="s">
        <v>101</v>
      </c>
      <c r="K31" s="86"/>
      <c r="L31" s="87" t="s">
        <v>102</v>
      </c>
      <c r="M31" s="87"/>
      <c r="N31" s="76" t="s">
        <v>103</v>
      </c>
      <c r="O31" s="76" t="s">
        <v>104</v>
      </c>
    </row>
    <row r="32" spans="1:18" ht="27.75" customHeight="1">
      <c r="A32" s="25" t="s">
        <v>14</v>
      </c>
      <c r="B32" s="26" t="s">
        <v>105</v>
      </c>
      <c r="C32" s="39">
        <v>5</v>
      </c>
      <c r="D32" s="28">
        <f>F31</f>
        <v>44645</v>
      </c>
      <c r="E32" s="29">
        <v>44646</v>
      </c>
      <c r="F32" s="30">
        <f t="shared" si="0"/>
        <v>44646</v>
      </c>
      <c r="G32" s="16" t="s">
        <v>23</v>
      </c>
      <c r="H32" s="85" t="s">
        <v>106</v>
      </c>
      <c r="I32" s="85"/>
      <c r="J32" s="86" t="s">
        <v>107</v>
      </c>
      <c r="K32" s="86"/>
      <c r="L32" s="87" t="s">
        <v>108</v>
      </c>
      <c r="M32" s="87"/>
      <c r="N32" s="76" t="s">
        <v>109</v>
      </c>
      <c r="O32" s="76" t="s">
        <v>110</v>
      </c>
    </row>
    <row r="33" spans="1:17" ht="27.75" customHeight="1">
      <c r="A33" s="25" t="s">
        <v>14</v>
      </c>
      <c r="B33" s="26" t="s">
        <v>111</v>
      </c>
      <c r="C33" s="39" t="s">
        <v>19</v>
      </c>
      <c r="D33" s="28" t="s">
        <v>19</v>
      </c>
      <c r="E33" s="29" t="s">
        <v>19</v>
      </c>
      <c r="F33" s="30" t="s">
        <v>19</v>
      </c>
      <c r="G33" s="16" t="s">
        <v>23</v>
      </c>
    </row>
    <row r="34" spans="1:17" ht="27.75" customHeight="1">
      <c r="A34" s="25" t="s">
        <v>14</v>
      </c>
      <c r="B34" s="26" t="s">
        <v>112</v>
      </c>
      <c r="C34" s="39">
        <v>7</v>
      </c>
      <c r="D34" s="28">
        <v>44647</v>
      </c>
      <c r="E34" s="29">
        <v>44648</v>
      </c>
      <c r="F34" s="30">
        <f>E34</f>
        <v>44648</v>
      </c>
      <c r="G34" s="16"/>
      <c r="Q34" s="2"/>
    </row>
    <row r="35" spans="1:17" ht="27.75" customHeight="1">
      <c r="A35" s="25" t="s">
        <v>14</v>
      </c>
      <c r="B35" s="26" t="s">
        <v>113</v>
      </c>
      <c r="C35" s="39">
        <v>8</v>
      </c>
      <c r="D35" s="28">
        <f>F34</f>
        <v>44648</v>
      </c>
      <c r="E35" s="29">
        <v>44649</v>
      </c>
      <c r="F35" s="30">
        <f>E35</f>
        <v>44649</v>
      </c>
      <c r="G35" s="3"/>
      <c r="Q35" s="2"/>
    </row>
    <row r="36" spans="1:17" ht="27.75" customHeight="1">
      <c r="A36" s="25" t="s">
        <v>14</v>
      </c>
      <c r="B36" s="26" t="s">
        <v>114</v>
      </c>
      <c r="C36" s="39">
        <v>9</v>
      </c>
      <c r="D36" s="28">
        <f>F35</f>
        <v>44649</v>
      </c>
      <c r="E36" s="29">
        <v>44650</v>
      </c>
      <c r="F36" s="30">
        <f>E36</f>
        <v>44650</v>
      </c>
      <c r="G36" s="78" t="s">
        <v>23</v>
      </c>
      <c r="Q36" s="2"/>
    </row>
    <row r="37" spans="1:17" ht="27.75" customHeight="1">
      <c r="A37" s="25" t="s">
        <v>14</v>
      </c>
      <c r="B37" s="26" t="s">
        <v>115</v>
      </c>
      <c r="C37" s="39"/>
      <c r="D37" s="28">
        <f>F36</f>
        <v>44650</v>
      </c>
      <c r="E37" s="29">
        <v>44651</v>
      </c>
      <c r="F37" s="30">
        <f>E37</f>
        <v>44651</v>
      </c>
      <c r="G37" s="3"/>
    </row>
    <row r="38" spans="1:17" ht="27" customHeight="1" thickBot="1">
      <c r="A38" s="25" t="s">
        <v>14</v>
      </c>
      <c r="B38" s="26" t="s">
        <v>116</v>
      </c>
      <c r="C38" s="39">
        <v>1</v>
      </c>
      <c r="D38" s="28">
        <f>F37</f>
        <v>44651</v>
      </c>
      <c r="E38" s="29">
        <v>44652</v>
      </c>
      <c r="F38" s="30">
        <f t="shared" si="0"/>
        <v>44652</v>
      </c>
      <c r="G38" s="3"/>
    </row>
    <row r="39" spans="1:17" ht="27" customHeight="1">
      <c r="A39" s="79" t="s">
        <v>117</v>
      </c>
      <c r="B39" s="80"/>
      <c r="C39" s="80"/>
      <c r="D39" s="80"/>
      <c r="E39" s="80"/>
      <c r="F39" s="80"/>
    </row>
    <row r="40" spans="1:17" ht="27" customHeight="1">
      <c r="A40" s="81" t="s">
        <v>118</v>
      </c>
      <c r="B40" s="82"/>
      <c r="C40" s="82"/>
      <c r="D40" s="83"/>
      <c r="E40" s="83"/>
      <c r="F40" s="83"/>
    </row>
    <row r="41" spans="1:17" ht="27" customHeight="1">
      <c r="A41" s="124" t="s">
        <v>119</v>
      </c>
      <c r="B41" s="84"/>
      <c r="C41" s="84"/>
      <c r="D41" s="84"/>
      <c r="E41" s="84"/>
      <c r="F41" s="84"/>
    </row>
    <row r="42" spans="1:17" ht="27" customHeight="1">
      <c r="A42" s="125" t="s">
        <v>120</v>
      </c>
    </row>
    <row r="43" spans="1:17" ht="27" customHeight="1">
      <c r="A43" s="125" t="s">
        <v>121</v>
      </c>
    </row>
  </sheetData>
  <mergeCells count="25">
    <mergeCell ref="A1:Q1"/>
    <mergeCell ref="A2:P2"/>
    <mergeCell ref="A3:F4"/>
    <mergeCell ref="H3:Q4"/>
    <mergeCell ref="A5:A6"/>
    <mergeCell ref="B5:B6"/>
    <mergeCell ref="C5:C6"/>
    <mergeCell ref="D5:D6"/>
    <mergeCell ref="E5:E6"/>
    <mergeCell ref="F5:F6"/>
    <mergeCell ref="H6:Q6"/>
    <mergeCell ref="H17:O18"/>
    <mergeCell ref="H20:O20"/>
    <mergeCell ref="H29:I29"/>
    <mergeCell ref="J29:K29"/>
    <mergeCell ref="L29:M29"/>
    <mergeCell ref="H32:I32"/>
    <mergeCell ref="J32:K32"/>
    <mergeCell ref="L32:M32"/>
    <mergeCell ref="H30:I30"/>
    <mergeCell ref="J30:K30"/>
    <mergeCell ref="L30:M30"/>
    <mergeCell ref="H31:I31"/>
    <mergeCell ref="J31:K31"/>
    <mergeCell ref="L31:M31"/>
  </mergeCells>
  <phoneticPr fontId="2"/>
  <pageMargins left="0.38" right="0.2" top="0.49" bottom="0.25" header="0.4" footer="0.2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2022.3</vt:lpstr>
      <vt:lpstr>'2022.3'!Print_Area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cp:lastPrinted>2022-02-01T01:52:29Z</cp:lastPrinted>
  <dcterms:created xsi:type="dcterms:W3CDTF">2022-02-01T01:47:19Z</dcterms:created>
  <dcterms:modified xsi:type="dcterms:W3CDTF">2022-02-01T01:52:41Z</dcterms:modified>
</cp:coreProperties>
</file>