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2.2" sheetId="1" r:id="rId1"/>
  </sheets>
  <definedNames>
    <definedName name="_xlnm.Print_Area" localSheetId="0">'2022.2'!$A$1:$Q$42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D36" i="1" s="1"/>
  <c r="F33" i="1"/>
  <c r="F32" i="1"/>
  <c r="D33" i="1" s="1"/>
  <c r="F31" i="1"/>
  <c r="D32" i="1" s="1"/>
  <c r="F30" i="1"/>
  <c r="D31" i="1" s="1"/>
  <c r="F29" i="1"/>
  <c r="D30" i="1" s="1"/>
  <c r="F28" i="1"/>
  <c r="D29" i="1" s="1"/>
  <c r="F27" i="1"/>
  <c r="K26" i="1"/>
  <c r="F26" i="1"/>
  <c r="K25" i="1"/>
  <c r="F25" i="1"/>
  <c r="D26" i="1" s="1"/>
  <c r="K24" i="1"/>
  <c r="F24" i="1"/>
  <c r="D25" i="1" s="1"/>
  <c r="K23" i="1"/>
  <c r="F23" i="1"/>
  <c r="D24" i="1" s="1"/>
  <c r="D23" i="1"/>
  <c r="F22" i="1"/>
  <c r="F21" i="1"/>
  <c r="D22" i="1" s="1"/>
  <c r="F20" i="1"/>
  <c r="F19" i="1"/>
  <c r="F18" i="1"/>
  <c r="D19" i="1" s="1"/>
  <c r="D18" i="1"/>
  <c r="F17" i="1"/>
  <c r="K16" i="1"/>
  <c r="F16" i="1"/>
  <c r="D17" i="1" s="1"/>
  <c r="K15" i="1"/>
  <c r="F15" i="1"/>
  <c r="D16" i="1" s="1"/>
  <c r="D15" i="1"/>
  <c r="K14" i="1"/>
  <c r="F14" i="1"/>
  <c r="K13" i="1"/>
  <c r="F13" i="1"/>
  <c r="K12" i="1"/>
  <c r="F12" i="1"/>
  <c r="K11" i="1"/>
  <c r="F11" i="1"/>
  <c r="D12" i="1" s="1"/>
  <c r="F10" i="1"/>
  <c r="D11" i="1" s="1"/>
  <c r="D10" i="1"/>
  <c r="F9" i="1"/>
  <c r="D9" i="1"/>
</calcChain>
</file>

<file path=xl/sharedStrings.xml><?xml version="1.0" encoding="utf-8"?>
<sst xmlns="http://schemas.openxmlformats.org/spreadsheetml/2006/main" count="209" uniqueCount="117">
  <si>
    <t xml:space="preserve">  Monthly Schedule &lt;&lt;Feb, 2022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</si>
  <si>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</si>
  <si>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  Hiroshima,  Tokuyama,  Moji,  Nakanoseki, Iyomishima</t>
    <phoneticPr fontId="2"/>
  </si>
  <si>
    <t>Vessel</t>
  </si>
  <si>
    <t>Voy. No.</t>
  </si>
  <si>
    <t>*</t>
    <phoneticPr fontId="2"/>
  </si>
  <si>
    <t>Pusan</t>
  </si>
  <si>
    <t>Hakata</t>
  </si>
  <si>
    <t>Iyomishima</t>
    <phoneticPr fontId="2"/>
  </si>
  <si>
    <t>Moji</t>
  </si>
  <si>
    <t xml:space="preserve">Tokuyama </t>
    <phoneticPr fontId="2"/>
  </si>
  <si>
    <t>Nakanoseki</t>
    <phoneticPr fontId="2"/>
  </si>
  <si>
    <t>Hiroshima</t>
  </si>
  <si>
    <r>
      <t>OPEN</t>
    </r>
    <r>
      <rPr>
        <b/>
        <sz val="14"/>
        <color indexed="10"/>
        <rFont val="ＭＳ Ｐゴシック"/>
        <family val="3"/>
        <charset val="128"/>
      </rPr>
      <t>：入港日起算の1週間前　/ CUT：本船入港日前日（祝日の場合は前営業日）※スペコンは要確認</t>
    </r>
    <rPh sb="5" eb="7">
      <t>ニュウコウ</t>
    </rPh>
    <rPh sb="7" eb="8">
      <t>ビ</t>
    </rPh>
    <rPh sb="8" eb="10">
      <t>キサン</t>
    </rPh>
    <rPh sb="12" eb="14">
      <t>シュウカン</t>
    </rPh>
    <rPh sb="14" eb="15">
      <t>マエ</t>
    </rPh>
    <rPh sb="22" eb="24">
      <t>ホンセン</t>
    </rPh>
    <rPh sb="24" eb="26">
      <t>ニュウコウ</t>
    </rPh>
    <rPh sb="26" eb="27">
      <t>ビ</t>
    </rPh>
    <rPh sb="27" eb="29">
      <t>ゼンジツ</t>
    </rPh>
    <rPh sb="30" eb="32">
      <t>シュクジツ</t>
    </rPh>
    <rPh sb="33" eb="35">
      <t>バアイ</t>
    </rPh>
    <rPh sb="36" eb="37">
      <t>ゼン</t>
    </rPh>
    <rPh sb="37" eb="40">
      <t>エイギョウビ</t>
    </rPh>
    <rPh sb="47" eb="48">
      <t>ヨウ</t>
    </rPh>
    <rPh sb="48" eb="50">
      <t>カクニン</t>
    </rPh>
    <phoneticPr fontId="2"/>
  </si>
  <si>
    <t>New Camellia</t>
  </si>
  <si>
    <t>1532S</t>
    <phoneticPr fontId="2"/>
  </si>
  <si>
    <t>-</t>
    <phoneticPr fontId="2"/>
  </si>
  <si>
    <t>MAGNA</t>
    <phoneticPr fontId="2"/>
  </si>
  <si>
    <t>4211E/W</t>
    <phoneticPr fontId="2"/>
  </si>
  <si>
    <t>Jan.29/30</t>
    <phoneticPr fontId="2"/>
  </si>
  <si>
    <t>Jna.31/Feb.01</t>
    <phoneticPr fontId="2"/>
  </si>
  <si>
    <t>1533/N</t>
    <phoneticPr fontId="2"/>
  </si>
  <si>
    <t xml:space="preserve"> </t>
  </si>
  <si>
    <t>4212E/W</t>
  </si>
  <si>
    <t>BLANK SAILING</t>
    <phoneticPr fontId="2"/>
  </si>
  <si>
    <t>1534S/N</t>
  </si>
  <si>
    <t>4213E/W</t>
  </si>
  <si>
    <t>Feb.05/06</t>
    <phoneticPr fontId="2"/>
  </si>
  <si>
    <t>Feb.08/09</t>
    <phoneticPr fontId="2"/>
  </si>
  <si>
    <t>Feb.09/10</t>
    <phoneticPr fontId="2"/>
  </si>
  <si>
    <t>1535S/N</t>
  </si>
  <si>
    <t>4214E/W</t>
  </si>
  <si>
    <t>Feb.10/11</t>
    <phoneticPr fontId="2"/>
  </si>
  <si>
    <t>Feb.12/13</t>
    <phoneticPr fontId="2"/>
  </si>
  <si>
    <t>1536S/N</t>
  </si>
  <si>
    <t>4215E/W</t>
  </si>
  <si>
    <t>Feb.14/15</t>
    <phoneticPr fontId="2"/>
  </si>
  <si>
    <t>1537S/N</t>
  </si>
  <si>
    <t>4216E/W</t>
  </si>
  <si>
    <t>Feb.17/18</t>
    <phoneticPr fontId="2"/>
  </si>
  <si>
    <t>Feb.19/20</t>
    <phoneticPr fontId="2"/>
  </si>
  <si>
    <t>1538S/N</t>
  </si>
  <si>
    <t>4217E/W</t>
  </si>
  <si>
    <t>Feb.22/23</t>
    <phoneticPr fontId="2"/>
  </si>
  <si>
    <t>Feb.23/24</t>
    <phoneticPr fontId="2"/>
  </si>
  <si>
    <t>1539S/N</t>
  </si>
  <si>
    <t>4218E/W</t>
  </si>
  <si>
    <t>Feb.24/25</t>
    <phoneticPr fontId="2"/>
  </si>
  <si>
    <t>Feb.26/27</t>
    <phoneticPr fontId="2"/>
  </si>
  <si>
    <t>1540S/N</t>
  </si>
  <si>
    <t>4219E/W</t>
    <phoneticPr fontId="2"/>
  </si>
  <si>
    <t>Mar.01/02</t>
    <phoneticPr fontId="2"/>
  </si>
  <si>
    <t>Mar.02/03</t>
    <phoneticPr fontId="2"/>
  </si>
  <si>
    <t>1541S/N</t>
  </si>
  <si>
    <t>1542S/N</t>
  </si>
  <si>
    <t xml:space="preserve">BOYA (Container Ship) - Oita, Mizushima, Osaka </t>
    <phoneticPr fontId="2"/>
  </si>
  <si>
    <t>1543S/N</t>
  </si>
  <si>
    <t>1544S/N</t>
  </si>
  <si>
    <t>Oita</t>
    <phoneticPr fontId="2"/>
  </si>
  <si>
    <t>Mizushima</t>
    <phoneticPr fontId="2"/>
  </si>
  <si>
    <t>Osaka</t>
    <phoneticPr fontId="2"/>
  </si>
  <si>
    <t>Pusan</t>
    <phoneticPr fontId="2"/>
  </si>
  <si>
    <t>1545S/N</t>
  </si>
  <si>
    <r>
      <t>OPEN</t>
    </r>
    <r>
      <rPr>
        <b/>
        <sz val="14"/>
        <color indexed="10"/>
        <rFont val="ＭＳ Ｐゴシック"/>
        <family val="3"/>
        <charset val="128"/>
      </rPr>
      <t>：入港日起算の</t>
    </r>
    <r>
      <rPr>
        <b/>
        <sz val="14"/>
        <color indexed="10"/>
        <rFont val="Verdana"/>
        <family val="2"/>
      </rPr>
      <t>1</t>
    </r>
    <r>
      <rPr>
        <b/>
        <sz val="14"/>
        <color indexed="10"/>
        <rFont val="ＭＳ Ｐゴシック"/>
        <family val="3"/>
        <charset val="128"/>
      </rPr>
      <t>週間前　</t>
    </r>
    <r>
      <rPr>
        <b/>
        <sz val="14"/>
        <color indexed="10"/>
        <rFont val="Verdana"/>
        <family val="2"/>
      </rPr>
      <t>/ CUT</t>
    </r>
    <r>
      <rPr>
        <b/>
        <sz val="14"/>
        <color indexed="10"/>
        <rFont val="ＭＳ Ｐゴシック"/>
        <family val="3"/>
        <charset val="128"/>
      </rPr>
      <t>：本船入港日前日（祝日の場合は前営業日）</t>
    </r>
    <rPh sb="5" eb="7">
      <t>ニュウコウ</t>
    </rPh>
    <rPh sb="7" eb="8">
      <t>ビ</t>
    </rPh>
    <rPh sb="8" eb="10">
      <t>キサン</t>
    </rPh>
    <rPh sb="12" eb="14">
      <t>シュウカン</t>
    </rPh>
    <rPh sb="14" eb="15">
      <t>マエ</t>
    </rPh>
    <rPh sb="22" eb="24">
      <t>ホンセン</t>
    </rPh>
    <rPh sb="24" eb="26">
      <t>ニュウコウ</t>
    </rPh>
    <rPh sb="26" eb="27">
      <t>ビ</t>
    </rPh>
    <rPh sb="27" eb="29">
      <t>ゼンジツ</t>
    </rPh>
    <rPh sb="30" eb="32">
      <t>シュクジツ</t>
    </rPh>
    <rPh sb="33" eb="35">
      <t>バアイ</t>
    </rPh>
    <rPh sb="36" eb="37">
      <t>ゼン</t>
    </rPh>
    <rPh sb="37" eb="40">
      <t>エイギョウビ</t>
    </rPh>
    <phoneticPr fontId="2"/>
  </si>
  <si>
    <t>1546S/N</t>
  </si>
  <si>
    <t>BOYA</t>
    <phoneticPr fontId="2"/>
  </si>
  <si>
    <t>3906E/W</t>
    <phoneticPr fontId="2"/>
  </si>
  <si>
    <t>Jan.23/24</t>
    <phoneticPr fontId="2"/>
  </si>
  <si>
    <t>Jan.30/31</t>
    <phoneticPr fontId="2"/>
  </si>
  <si>
    <t>1547S/N</t>
  </si>
  <si>
    <t>3907E/W</t>
    <phoneticPr fontId="2"/>
  </si>
  <si>
    <t>Feb.06/07</t>
    <phoneticPr fontId="2"/>
  </si>
  <si>
    <t>1548S/N</t>
  </si>
  <si>
    <t>3908E/W</t>
  </si>
  <si>
    <t>Feb.13/14</t>
    <phoneticPr fontId="2"/>
  </si>
  <si>
    <t>1549S/N</t>
  </si>
  <si>
    <t>3909E/W</t>
    <phoneticPr fontId="2"/>
  </si>
  <si>
    <t>Feb.20/21</t>
    <phoneticPr fontId="2"/>
  </si>
  <si>
    <t>1550S/N</t>
  </si>
  <si>
    <t>3910E/W</t>
    <phoneticPr fontId="2"/>
  </si>
  <si>
    <t>Feb.27/28</t>
    <phoneticPr fontId="2"/>
  </si>
  <si>
    <t>1551S/N</t>
  </si>
  <si>
    <t xml:space="preserve"> </t>
    <phoneticPr fontId="2"/>
  </si>
  <si>
    <t>1552S/N</t>
  </si>
  <si>
    <t>1553S/N</t>
  </si>
  <si>
    <r>
      <t>【</t>
    </r>
    <r>
      <rPr>
        <b/>
        <sz val="14"/>
        <rFont val="Verdana"/>
        <family val="2"/>
      </rPr>
      <t xml:space="preserve">Mizushima / Osaka 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</si>
  <si>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</si>
  <si>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</si>
  <si>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</si>
  <si>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</si>
  <si>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1554S/N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</si>
  <si>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</si>
  <si>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</si>
  <si>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</si>
  <si>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</si>
  <si>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</si>
  <si>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1555S/N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</si>
  <si>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</si>
  <si>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</si>
  <si>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</si>
  <si>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</si>
  <si>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</si>
  <si>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1556S/N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</si>
  <si>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</si>
  <si>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</si>
  <si>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</si>
  <si>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</si>
  <si>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</si>
  <si>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1557S/N</t>
  </si>
  <si>
    <t>1558S/N</t>
  </si>
  <si>
    <t>1559S/N</t>
    <phoneticPr fontId="2"/>
  </si>
  <si>
    <t>1560S/N</t>
    <phoneticPr fontId="2"/>
  </si>
  <si>
    <t xml:space="preserve"> Hakata 06:00-12:30 ⇒ Pusan 18:00-22:30 ⇒ Hakata 06:00-12:30</t>
  </si>
  <si>
    <t>*: Un-Load Port Suffix for MFR.</t>
    <phoneticPr fontId="2"/>
  </si>
  <si>
    <r>
      <t>&lt;</t>
    </r>
    <r>
      <rPr>
        <b/>
        <sz val="12"/>
        <rFont val="ＭＳ Ｐゴシック"/>
        <family val="3"/>
        <charset val="128"/>
      </rPr>
      <t>博多</t>
    </r>
    <r>
      <rPr>
        <b/>
        <sz val="12"/>
        <rFont val="Verdana"/>
        <family val="2"/>
      </rPr>
      <t>FCL</t>
    </r>
    <r>
      <rPr>
        <b/>
        <sz val="12"/>
        <rFont val="ＭＳ Ｐゴシック"/>
        <family val="3"/>
        <charset val="128"/>
      </rPr>
      <t>オープン・カット日のご案内＞</t>
    </r>
    <rPh sb="1" eb="3">
      <t>ハカタ</t>
    </rPh>
    <rPh sb="14" eb="15">
      <t>ビ</t>
    </rPh>
    <rPh sb="17" eb="19">
      <t>アンナイ</t>
    </rPh>
    <phoneticPr fontId="2"/>
  </si>
  <si>
    <r>
      <t xml:space="preserve">CUT: </t>
    </r>
    <r>
      <rPr>
        <b/>
        <sz val="11"/>
        <rFont val="ＭＳ Ｐゴシック"/>
        <family val="3"/>
        <charset val="128"/>
      </rPr>
      <t>出港日前日（土日祝除く）</t>
    </r>
    <rPh sb="5" eb="7">
      <t>シュッコウ</t>
    </rPh>
    <rPh sb="7" eb="8">
      <t>ビ</t>
    </rPh>
    <rPh sb="8" eb="10">
      <t>ゼンジツ</t>
    </rPh>
    <rPh sb="11" eb="13">
      <t>ドニチ</t>
    </rPh>
    <rPh sb="13" eb="14">
      <t>シュク</t>
    </rPh>
    <rPh sb="14" eb="15">
      <t>ノゾ</t>
    </rPh>
    <phoneticPr fontId="2"/>
  </si>
  <si>
    <r>
      <t>DRY OPEN</t>
    </r>
    <r>
      <rPr>
        <b/>
        <sz val="11"/>
        <rFont val="ＭＳ Ｐゴシック"/>
        <family val="3"/>
        <charset val="128"/>
      </rPr>
      <t>：カット日の6日前　 R/F OPEN : カット日の2日前（いずれも日祝除く）　※その他については要確認</t>
    </r>
    <rPh sb="12" eb="13">
      <t>ビ</t>
    </rPh>
    <rPh sb="15" eb="16">
      <t>ニチ</t>
    </rPh>
    <rPh sb="16" eb="17">
      <t>マエ</t>
    </rPh>
    <rPh sb="33" eb="34">
      <t>ビ</t>
    </rPh>
    <rPh sb="36" eb="37">
      <t>ニチ</t>
    </rPh>
    <rPh sb="37" eb="38">
      <t>マエ</t>
    </rPh>
    <rPh sb="43" eb="44">
      <t>ニチ</t>
    </rPh>
    <rPh sb="44" eb="45">
      <t>シュク</t>
    </rPh>
    <rPh sb="45" eb="4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</si>
</sst>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7" x14ac:knownFonts="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rgb="FFFF0000"/>
      <name val="Verdana"/>
      <family val="2"/>
    </font>
    <font>
      <b/>
      <sz val="14"/>
      <color indexed="10"/>
      <name val="ＭＳ Ｐゴシック"/>
      <family val="3"/>
      <charset val="128"/>
    </font>
    <font>
      <sz val="14"/>
      <name val="Verdana"/>
      <family val="2"/>
    </font>
    <font>
      <sz val="12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ＭＳ Ｐ明朝"/>
      <family val="1"/>
      <charset val="128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2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shrinkToFit="1"/>
    </xf>
    <xf numFmtId="0" fontId="11" fillId="7" borderId="19" xfId="0" applyFont="1" applyFill="1" applyBorder="1" applyAlignment="1">
      <alignment horizontal="center" vertical="center" shrinkToFit="1"/>
    </xf>
    <xf numFmtId="0" fontId="11" fillId="7" borderId="20" xfId="0" applyFont="1" applyFill="1" applyBorder="1" applyAlignment="1">
      <alignment horizontal="center" vertical="center" shrinkToFit="1"/>
    </xf>
    <xf numFmtId="0" fontId="13" fillId="3" borderId="21" xfId="0" applyFont="1" applyFill="1" applyBorder="1" applyAlignment="1">
      <alignment horizontal="center" vertical="center" shrinkToFit="1"/>
    </xf>
    <xf numFmtId="56" fontId="13" fillId="3" borderId="22" xfId="0" applyNumberFormat="1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3" fillId="0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center" vertical="center" shrinkToFit="1"/>
    </xf>
    <xf numFmtId="176" fontId="13" fillId="0" borderId="27" xfId="0" applyNumberFormat="1" applyFont="1" applyFill="1" applyBorder="1" applyAlignment="1">
      <alignment horizontal="center" vertical="center" shrinkToFit="1"/>
    </xf>
    <xf numFmtId="176" fontId="13" fillId="0" borderId="28" xfId="0" applyNumberFormat="1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/>
    </xf>
    <xf numFmtId="176" fontId="13" fillId="3" borderId="29" xfId="0" applyNumberFormat="1" applyFont="1" applyFill="1" applyBorder="1" applyAlignment="1">
      <alignment horizontal="center" vertical="center" shrinkToFit="1"/>
    </xf>
    <xf numFmtId="176" fontId="13" fillId="0" borderId="30" xfId="0" applyNumberFormat="1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 shrinkToFit="1"/>
    </xf>
    <xf numFmtId="56" fontId="13" fillId="3" borderId="29" xfId="0" applyNumberFormat="1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shrinkToFit="1"/>
    </xf>
    <xf numFmtId="176" fontId="13" fillId="3" borderId="32" xfId="0" applyNumberFormat="1" applyFont="1" applyFill="1" applyBorder="1" applyAlignment="1">
      <alignment horizontal="center" vertical="center"/>
    </xf>
    <xf numFmtId="176" fontId="13" fillId="3" borderId="33" xfId="0" applyNumberFormat="1" applyFont="1" applyFill="1" applyBorder="1" applyAlignment="1">
      <alignment horizontal="center" vertical="center"/>
    </xf>
    <xf numFmtId="176" fontId="13" fillId="3" borderId="34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 shrinkToFit="1"/>
    </xf>
    <xf numFmtId="0" fontId="13" fillId="6" borderId="27" xfId="0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76" fontId="13" fillId="3" borderId="28" xfId="0" applyNumberFormat="1" applyFont="1" applyFill="1" applyBorder="1" applyAlignment="1">
      <alignment horizontal="center" vertical="center" shrinkToFit="1"/>
    </xf>
    <xf numFmtId="176" fontId="13" fillId="3" borderId="27" xfId="0" applyNumberFormat="1" applyFont="1" applyFill="1" applyBorder="1" applyAlignment="1">
      <alignment horizontal="center" vertical="center" shrinkToFit="1"/>
    </xf>
    <xf numFmtId="176" fontId="13" fillId="3" borderId="28" xfId="0" applyNumberFormat="1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176" fontId="13" fillId="3" borderId="32" xfId="0" applyNumberFormat="1" applyFont="1" applyFill="1" applyBorder="1" applyAlignment="1">
      <alignment horizontal="center" vertical="center" shrinkToFit="1"/>
    </xf>
    <xf numFmtId="176" fontId="13" fillId="3" borderId="34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176" fontId="13" fillId="3" borderId="40" xfId="0" applyNumberFormat="1" applyFont="1" applyFill="1" applyBorder="1" applyAlignment="1">
      <alignment horizontal="center" vertical="center" shrinkToFit="1"/>
    </xf>
    <xf numFmtId="176" fontId="13" fillId="3" borderId="39" xfId="0" applyNumberFormat="1" applyFont="1" applyFill="1" applyBorder="1" applyAlignment="1">
      <alignment horizontal="center" vertical="center" shrinkToFit="1"/>
    </xf>
    <xf numFmtId="176" fontId="13" fillId="3" borderId="41" xfId="0" applyNumberFormat="1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shrinkToFit="1"/>
    </xf>
    <xf numFmtId="0" fontId="8" fillId="9" borderId="3" xfId="0" applyFont="1" applyFill="1" applyBorder="1" applyAlignment="1">
      <alignment horizontal="center" vertical="center" shrinkToFit="1"/>
    </xf>
    <xf numFmtId="0" fontId="8" fillId="9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9" borderId="5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176" fontId="13" fillId="3" borderId="29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 shrinkToFit="1"/>
    </xf>
    <xf numFmtId="176" fontId="13" fillId="0" borderId="32" xfId="0" applyNumberFormat="1" applyFont="1" applyFill="1" applyBorder="1" applyAlignment="1">
      <alignment horizontal="center" vertical="center"/>
    </xf>
    <xf numFmtId="176" fontId="13" fillId="0" borderId="32" xfId="0" applyNumberFormat="1" applyFont="1" applyFill="1" applyBorder="1" applyAlignment="1">
      <alignment horizontal="center" vertical="center" shrinkToFit="1"/>
    </xf>
    <xf numFmtId="176" fontId="13" fillId="0" borderId="34" xfId="0" applyNumberFormat="1" applyFont="1" applyFill="1" applyBorder="1" applyAlignment="1">
      <alignment horizontal="center" vertical="center"/>
    </xf>
    <xf numFmtId="176" fontId="13" fillId="0" borderId="30" xfId="0" applyNumberFormat="1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76" fontId="13" fillId="0" borderId="40" xfId="0" applyNumberFormat="1" applyFont="1" applyFill="1" applyBorder="1" applyAlignment="1">
      <alignment horizontal="center" vertical="center"/>
    </xf>
    <xf numFmtId="176" fontId="13" fillId="0" borderId="39" xfId="0" applyNumberFormat="1" applyFont="1" applyFill="1" applyBorder="1" applyAlignment="1">
      <alignment horizontal="center" vertical="center"/>
    </xf>
    <xf numFmtId="176" fontId="13" fillId="0" borderId="40" xfId="0" applyNumberFormat="1" applyFont="1" applyFill="1" applyBorder="1" applyAlignment="1">
      <alignment horizontal="center" vertical="center" shrinkToFit="1"/>
    </xf>
    <xf numFmtId="176" fontId="13" fillId="0" borderId="41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shrinkToFit="1"/>
    </xf>
    <xf numFmtId="0" fontId="17" fillId="3" borderId="0" xfId="0" applyFont="1" applyFill="1" applyAlignment="1">
      <alignment horizontal="center" vertical="center" shrinkToFit="1"/>
    </xf>
    <xf numFmtId="0" fontId="18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3" fillId="3" borderId="0" xfId="0" applyFont="1" applyFill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20" fillId="3" borderId="3" xfId="0" applyFont="1" applyFill="1" applyBorder="1" applyAlignment="1"/>
    <xf numFmtId="0" fontId="21" fillId="3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0" fontId="10" fillId="6" borderId="0" xfId="0" applyFont="1" applyFill="1" applyBorder="1"/>
    <xf numFmtId="0" fontId="23" fillId="6" borderId="0" xfId="0" applyFont="1" applyFill="1" applyBorder="1" applyAlignment="1"/>
    <xf numFmtId="0" fontId="23" fillId="3" borderId="0" xfId="0" applyFont="1" applyFill="1" applyBorder="1" applyAlignment="1"/>
    <xf numFmtId="0" fontId="24" fillId="3" borderId="0" xfId="0" applyFont="1" applyFill="1" applyAlignment="1"/>
    <xf numFmtId="0" fontId="3" fillId="3" borderId="0" xfId="0" applyFont="1" applyFill="1" applyBorder="1" applyAlignment="1"/>
    <xf numFmtId="0" fontId="23" fillId="3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view="pageBreakPreview" zoomScale="75" zoomScaleNormal="75" zoomScaleSheetLayoutView="75" workbookViewId="0">
      <selection activeCell="B39" sqref="B39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9.75" style="3" bestFit="1" customWidth="1"/>
    <col min="5" max="5" width="16" style="3" customWidth="1"/>
    <col min="6" max="6" width="19.75" style="3" bestFit="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bestFit="1" customWidth="1"/>
    <col min="12" max="12" width="19.25" style="3" bestFit="1" customWidth="1"/>
    <col min="13" max="13" width="19.5" style="3" customWidth="1"/>
    <col min="14" max="15" width="20.75" style="3" bestFit="1" customWidth="1"/>
    <col min="16" max="16" width="21.5" style="3" bestFit="1" customWidth="1"/>
    <col min="17" max="17" width="19.75" style="3" bestFit="1" customWidth="1"/>
    <col min="18" max="16384" width="9" style="3"/>
  </cols>
  <sheetData>
    <row r="1" spans="1:17" ht="70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30.75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</row>
    <row r="4" spans="1:17" ht="25.5" customHeight="1" x14ac:dyDescent="0.2">
      <c r="A4" s="7" t="s">
        <v>1</v>
      </c>
      <c r="B4" s="8"/>
      <c r="C4" s="8"/>
      <c r="D4" s="8"/>
      <c r="E4" s="8"/>
      <c r="F4" s="9"/>
      <c r="G4" s="5"/>
      <c r="H4" s="10" t="s">
        <v>2</v>
      </c>
      <c r="I4" s="11"/>
      <c r="J4" s="11"/>
      <c r="K4" s="11"/>
      <c r="L4" s="11"/>
      <c r="M4" s="11"/>
      <c r="N4" s="11"/>
      <c r="O4" s="11"/>
      <c r="P4" s="11"/>
      <c r="Q4" s="11"/>
    </row>
    <row r="5" spans="1:17" ht="25.5" customHeight="1" thickBot="1" x14ac:dyDescent="0.25">
      <c r="A5" s="12"/>
      <c r="B5" s="13"/>
      <c r="C5" s="13"/>
      <c r="D5" s="13"/>
      <c r="E5" s="13"/>
      <c r="F5" s="14"/>
      <c r="G5" s="5"/>
      <c r="H5" s="15"/>
      <c r="I5" s="16"/>
      <c r="J5" s="16"/>
      <c r="K5" s="16"/>
      <c r="L5" s="16"/>
      <c r="M5" s="16"/>
      <c r="N5" s="16"/>
      <c r="O5" s="16"/>
      <c r="P5" s="16"/>
      <c r="Q5" s="16"/>
    </row>
    <row r="6" spans="1:17" ht="25.5" customHeight="1" thickBot="1" x14ac:dyDescent="0.25">
      <c r="A6" s="17" t="s">
        <v>3</v>
      </c>
      <c r="B6" s="18" t="s">
        <v>4</v>
      </c>
      <c r="C6" s="19" t="s">
        <v>5</v>
      </c>
      <c r="D6" s="20" t="s">
        <v>6</v>
      </c>
      <c r="E6" s="21" t="s">
        <v>7</v>
      </c>
      <c r="F6" s="22" t="s">
        <v>6</v>
      </c>
      <c r="G6" s="23"/>
      <c r="H6" s="24" t="s">
        <v>3</v>
      </c>
      <c r="I6" s="24" t="s">
        <v>4</v>
      </c>
      <c r="J6" s="25" t="s">
        <v>5</v>
      </c>
      <c r="K6" s="26" t="s">
        <v>6</v>
      </c>
      <c r="L6" s="27" t="s">
        <v>8</v>
      </c>
      <c r="M6" s="27" t="s">
        <v>9</v>
      </c>
      <c r="N6" s="27" t="s">
        <v>10</v>
      </c>
      <c r="O6" s="27" t="s">
        <v>11</v>
      </c>
      <c r="P6" s="28" t="s">
        <v>12</v>
      </c>
      <c r="Q6" s="29" t="s">
        <v>6</v>
      </c>
    </row>
    <row r="7" spans="1:17" ht="25.5" customHeight="1" thickTop="1" thickBot="1" x14ac:dyDescent="0.25">
      <c r="A7" s="30"/>
      <c r="B7" s="31"/>
      <c r="C7" s="32"/>
      <c r="D7" s="33"/>
      <c r="E7" s="34"/>
      <c r="F7" s="35"/>
      <c r="G7" s="23"/>
      <c r="H7" s="36" t="s">
        <v>13</v>
      </c>
      <c r="I7" s="37"/>
      <c r="J7" s="37"/>
      <c r="K7" s="37"/>
      <c r="L7" s="37"/>
      <c r="M7" s="37"/>
      <c r="N7" s="37"/>
      <c r="O7" s="37"/>
      <c r="P7" s="37"/>
      <c r="Q7" s="38"/>
    </row>
    <row r="8" spans="1:17" ht="27.75" customHeight="1" thickTop="1" x14ac:dyDescent="0.2">
      <c r="A8" s="39" t="s">
        <v>14</v>
      </c>
      <c r="B8" s="40" t="s">
        <v>15</v>
      </c>
      <c r="C8" s="41">
        <v>2</v>
      </c>
      <c r="D8" s="42">
        <v>44227</v>
      </c>
      <c r="E8" s="43">
        <v>44228</v>
      </c>
      <c r="F8" s="44" t="s">
        <v>16</v>
      </c>
      <c r="G8" s="45"/>
      <c r="H8" s="46" t="s">
        <v>17</v>
      </c>
      <c r="I8" s="46" t="s">
        <v>18</v>
      </c>
      <c r="J8" s="47">
        <v>1</v>
      </c>
      <c r="K8" s="48" t="s">
        <v>19</v>
      </c>
      <c r="L8" s="49" t="s">
        <v>16</v>
      </c>
      <c r="M8" s="50">
        <v>44227</v>
      </c>
      <c r="N8" s="51" t="s">
        <v>20</v>
      </c>
      <c r="O8" s="52">
        <v>44227</v>
      </c>
      <c r="P8" s="50">
        <v>44228</v>
      </c>
      <c r="Q8" s="53">
        <v>44229</v>
      </c>
    </row>
    <row r="9" spans="1:17" ht="27.75" customHeight="1" x14ac:dyDescent="0.2">
      <c r="A9" s="54" t="s">
        <v>14</v>
      </c>
      <c r="B9" s="55" t="s">
        <v>21</v>
      </c>
      <c r="C9" s="56">
        <v>3</v>
      </c>
      <c r="D9" s="57" t="str">
        <f>F8</f>
        <v>-</v>
      </c>
      <c r="E9" s="58">
        <v>44229</v>
      </c>
      <c r="F9" s="59">
        <f t="shared" ref="F9:F36" si="0">E9</f>
        <v>44229</v>
      </c>
      <c r="G9" s="60" t="s">
        <v>22</v>
      </c>
      <c r="H9" s="46" t="s">
        <v>17</v>
      </c>
      <c r="I9" s="61" t="s">
        <v>23</v>
      </c>
      <c r="J9" s="62" t="s">
        <v>24</v>
      </c>
      <c r="K9" s="63"/>
      <c r="L9" s="63"/>
      <c r="M9" s="63"/>
      <c r="N9" s="63"/>
      <c r="O9" s="63"/>
      <c r="P9" s="63"/>
      <c r="Q9" s="64"/>
    </row>
    <row r="10" spans="1:17" ht="27.75" customHeight="1" x14ac:dyDescent="0.2">
      <c r="A10" s="65" t="s">
        <v>14</v>
      </c>
      <c r="B10" s="55" t="s">
        <v>25</v>
      </c>
      <c r="C10" s="66">
        <v>4</v>
      </c>
      <c r="D10" s="57">
        <f>F9</f>
        <v>44229</v>
      </c>
      <c r="E10" s="58">
        <v>44230</v>
      </c>
      <c r="F10" s="67">
        <f>E10</f>
        <v>44230</v>
      </c>
      <c r="G10" s="68" t="s">
        <v>22</v>
      </c>
      <c r="H10" s="46" t="s">
        <v>17</v>
      </c>
      <c r="I10" s="46" t="s">
        <v>26</v>
      </c>
      <c r="J10" s="47">
        <v>3</v>
      </c>
      <c r="K10" s="69" t="s">
        <v>27</v>
      </c>
      <c r="L10" s="70">
        <v>44234</v>
      </c>
      <c r="M10" s="50" t="s">
        <v>16</v>
      </c>
      <c r="N10" s="51" t="s">
        <v>28</v>
      </c>
      <c r="O10" s="52">
        <v>44236</v>
      </c>
      <c r="P10" s="71">
        <v>44235</v>
      </c>
      <c r="Q10" s="67" t="s">
        <v>29</v>
      </c>
    </row>
    <row r="11" spans="1:17" ht="27.75" customHeight="1" x14ac:dyDescent="0.2">
      <c r="A11" s="54" t="s">
        <v>14</v>
      </c>
      <c r="B11" s="55" t="s">
        <v>30</v>
      </c>
      <c r="C11" s="56">
        <v>5</v>
      </c>
      <c r="D11" s="57">
        <f>F10</f>
        <v>44230</v>
      </c>
      <c r="E11" s="58">
        <v>44231</v>
      </c>
      <c r="F11" s="59">
        <f t="shared" si="0"/>
        <v>44231</v>
      </c>
      <c r="G11" s="68" t="s">
        <v>22</v>
      </c>
      <c r="H11" s="46" t="s">
        <v>17</v>
      </c>
      <c r="I11" s="46" t="s">
        <v>31</v>
      </c>
      <c r="J11" s="47">
        <v>4</v>
      </c>
      <c r="K11" s="69" t="str">
        <f t="shared" ref="K11:K16" si="1">Q10</f>
        <v>Feb.09/10</v>
      </c>
      <c r="L11" s="70" t="s">
        <v>16</v>
      </c>
      <c r="M11" s="50">
        <v>44237</v>
      </c>
      <c r="N11" s="51" t="s">
        <v>32</v>
      </c>
      <c r="O11" s="70" t="s">
        <v>16</v>
      </c>
      <c r="P11" s="71">
        <v>44238</v>
      </c>
      <c r="Q11" s="67" t="s">
        <v>33</v>
      </c>
    </row>
    <row r="12" spans="1:17" ht="27.75" customHeight="1" x14ac:dyDescent="0.2">
      <c r="A12" s="54" t="s">
        <v>14</v>
      </c>
      <c r="B12" s="55" t="s">
        <v>34</v>
      </c>
      <c r="C12" s="56">
        <v>6</v>
      </c>
      <c r="D12" s="57">
        <f>F11</f>
        <v>44231</v>
      </c>
      <c r="E12" s="58">
        <v>44232</v>
      </c>
      <c r="F12" s="59">
        <f t="shared" si="0"/>
        <v>44232</v>
      </c>
      <c r="G12" s="68" t="s">
        <v>22</v>
      </c>
      <c r="H12" s="46" t="s">
        <v>17</v>
      </c>
      <c r="I12" s="46" t="s">
        <v>35</v>
      </c>
      <c r="J12" s="47">
        <v>5</v>
      </c>
      <c r="K12" s="69" t="str">
        <f t="shared" si="1"/>
        <v>Feb.12/13</v>
      </c>
      <c r="L12" s="70" t="s">
        <v>16</v>
      </c>
      <c r="M12" s="50">
        <v>44241</v>
      </c>
      <c r="N12" s="51" t="s">
        <v>36</v>
      </c>
      <c r="O12" s="70">
        <v>44241</v>
      </c>
      <c r="P12" s="71">
        <v>44242</v>
      </c>
      <c r="Q12" s="67">
        <v>44243</v>
      </c>
    </row>
    <row r="13" spans="1:17" ht="27.75" customHeight="1" x14ac:dyDescent="0.2">
      <c r="A13" s="54" t="s">
        <v>14</v>
      </c>
      <c r="B13" s="55" t="s">
        <v>37</v>
      </c>
      <c r="C13" s="72"/>
      <c r="D13" s="57" t="s">
        <v>16</v>
      </c>
      <c r="E13" s="58" t="s">
        <v>16</v>
      </c>
      <c r="F13" s="59" t="str">
        <f t="shared" si="0"/>
        <v>-</v>
      </c>
      <c r="G13" s="68" t="s">
        <v>22</v>
      </c>
      <c r="H13" s="46" t="s">
        <v>17</v>
      </c>
      <c r="I13" s="46" t="s">
        <v>38</v>
      </c>
      <c r="J13" s="47">
        <v>6</v>
      </c>
      <c r="K13" s="69">
        <f t="shared" si="1"/>
        <v>44243</v>
      </c>
      <c r="L13" s="70" t="s">
        <v>16</v>
      </c>
      <c r="M13" s="50">
        <v>44244</v>
      </c>
      <c r="N13" s="51" t="s">
        <v>39</v>
      </c>
      <c r="O13" s="70" t="s">
        <v>16</v>
      </c>
      <c r="P13" s="71">
        <v>44245</v>
      </c>
      <c r="Q13" s="67" t="s">
        <v>40</v>
      </c>
    </row>
    <row r="14" spans="1:17" ht="27.75" customHeight="1" x14ac:dyDescent="0.2">
      <c r="A14" s="54" t="s">
        <v>14</v>
      </c>
      <c r="B14" s="55" t="s">
        <v>41</v>
      </c>
      <c r="C14" s="72">
        <v>8</v>
      </c>
      <c r="D14" s="57">
        <v>44233</v>
      </c>
      <c r="E14" s="58">
        <v>44234</v>
      </c>
      <c r="F14" s="59">
        <f t="shared" si="0"/>
        <v>44234</v>
      </c>
      <c r="G14" s="68" t="s">
        <v>22</v>
      </c>
      <c r="H14" s="46" t="s">
        <v>17</v>
      </c>
      <c r="I14" s="46" t="s">
        <v>42</v>
      </c>
      <c r="J14" s="47">
        <v>7</v>
      </c>
      <c r="K14" s="73" t="str">
        <f t="shared" si="1"/>
        <v>Feb.19/20</v>
      </c>
      <c r="L14" s="52">
        <v>44248</v>
      </c>
      <c r="M14" s="52" t="s">
        <v>16</v>
      </c>
      <c r="N14" s="52" t="s">
        <v>43</v>
      </c>
      <c r="O14" s="52">
        <v>44250</v>
      </c>
      <c r="P14" s="73">
        <v>44249</v>
      </c>
      <c r="Q14" s="74" t="s">
        <v>44</v>
      </c>
    </row>
    <row r="15" spans="1:17" ht="27.75" customHeight="1" x14ac:dyDescent="0.2">
      <c r="A15" s="54" t="s">
        <v>14</v>
      </c>
      <c r="B15" s="55" t="s">
        <v>45</v>
      </c>
      <c r="C15" s="72">
        <v>9</v>
      </c>
      <c r="D15" s="57">
        <f>F14</f>
        <v>44234</v>
      </c>
      <c r="E15" s="58">
        <v>44235</v>
      </c>
      <c r="F15" s="59">
        <f t="shared" si="0"/>
        <v>44235</v>
      </c>
      <c r="G15" s="68"/>
      <c r="H15" s="46" t="s">
        <v>17</v>
      </c>
      <c r="I15" s="46" t="s">
        <v>46</v>
      </c>
      <c r="J15" s="47">
        <v>8</v>
      </c>
      <c r="K15" s="69" t="str">
        <f t="shared" si="1"/>
        <v>Feb.23/24</v>
      </c>
      <c r="L15" s="70" t="s">
        <v>16</v>
      </c>
      <c r="M15" s="70">
        <v>44251</v>
      </c>
      <c r="N15" s="70" t="s">
        <v>47</v>
      </c>
      <c r="O15" s="70" t="s">
        <v>16</v>
      </c>
      <c r="P15" s="69">
        <v>44252</v>
      </c>
      <c r="Q15" s="75" t="s">
        <v>48</v>
      </c>
    </row>
    <row r="16" spans="1:17" ht="27.75" customHeight="1" thickBot="1" x14ac:dyDescent="0.25">
      <c r="A16" s="54" t="s">
        <v>14</v>
      </c>
      <c r="B16" s="55" t="s">
        <v>49</v>
      </c>
      <c r="C16" s="72"/>
      <c r="D16" s="57">
        <f>F15</f>
        <v>44235</v>
      </c>
      <c r="E16" s="58">
        <v>44236</v>
      </c>
      <c r="F16" s="59">
        <f t="shared" si="0"/>
        <v>44236</v>
      </c>
      <c r="G16" s="68"/>
      <c r="H16" s="76" t="s">
        <v>17</v>
      </c>
      <c r="I16" s="76" t="s">
        <v>50</v>
      </c>
      <c r="J16" s="77">
        <v>9</v>
      </c>
      <c r="K16" s="78" t="str">
        <f t="shared" si="1"/>
        <v>Feb.26/27</v>
      </c>
      <c r="L16" s="79">
        <v>44255</v>
      </c>
      <c r="M16" s="79" t="s">
        <v>16</v>
      </c>
      <c r="N16" s="79" t="s">
        <v>51</v>
      </c>
      <c r="O16" s="79">
        <v>44257</v>
      </c>
      <c r="P16" s="78">
        <v>44256</v>
      </c>
      <c r="Q16" s="80" t="s">
        <v>52</v>
      </c>
    </row>
    <row r="17" spans="1:18" ht="27.75" customHeight="1" thickBot="1" x14ac:dyDescent="0.25">
      <c r="A17" s="54" t="s">
        <v>14</v>
      </c>
      <c r="B17" s="55" t="s">
        <v>53</v>
      </c>
      <c r="C17" s="72">
        <v>1</v>
      </c>
      <c r="D17" s="57">
        <f>F16</f>
        <v>44236</v>
      </c>
      <c r="E17" s="58">
        <v>44237</v>
      </c>
      <c r="F17" s="59">
        <f t="shared" si="0"/>
        <v>44237</v>
      </c>
      <c r="G17" s="68" t="s">
        <v>22</v>
      </c>
      <c r="H17" s="81"/>
      <c r="I17" s="82"/>
      <c r="J17" s="83"/>
      <c r="K17" s="84"/>
      <c r="L17" s="85"/>
      <c r="M17" s="85"/>
      <c r="N17" s="84"/>
      <c r="O17" s="85"/>
      <c r="P17" s="86"/>
    </row>
    <row r="18" spans="1:18" ht="27.75" customHeight="1" x14ac:dyDescent="0.2">
      <c r="A18" s="54" t="s">
        <v>14</v>
      </c>
      <c r="B18" s="55" t="s">
        <v>54</v>
      </c>
      <c r="C18" s="72">
        <v>2</v>
      </c>
      <c r="D18" s="57">
        <f>F17</f>
        <v>44237</v>
      </c>
      <c r="E18" s="58">
        <v>44238</v>
      </c>
      <c r="F18" s="59">
        <f t="shared" si="0"/>
        <v>44238</v>
      </c>
      <c r="G18" s="68" t="s">
        <v>22</v>
      </c>
      <c r="H18" s="87" t="s">
        <v>55</v>
      </c>
      <c r="I18" s="88"/>
      <c r="J18" s="88"/>
      <c r="K18" s="88"/>
      <c r="L18" s="88"/>
      <c r="M18" s="88"/>
      <c r="N18" s="88"/>
      <c r="O18" s="89"/>
      <c r="P18" s="90"/>
    </row>
    <row r="19" spans="1:18" ht="27.75" customHeight="1" thickBot="1" x14ac:dyDescent="0.25">
      <c r="A19" s="54" t="s">
        <v>14</v>
      </c>
      <c r="B19" s="55" t="s">
        <v>56</v>
      </c>
      <c r="C19" s="72">
        <v>3</v>
      </c>
      <c r="D19" s="57">
        <f>F18</f>
        <v>44238</v>
      </c>
      <c r="E19" s="58">
        <v>44239</v>
      </c>
      <c r="F19" s="59">
        <f t="shared" si="0"/>
        <v>44239</v>
      </c>
      <c r="G19" s="68"/>
      <c r="H19" s="91"/>
      <c r="I19" s="92"/>
      <c r="J19" s="92"/>
      <c r="K19" s="92"/>
      <c r="L19" s="92"/>
      <c r="M19" s="92"/>
      <c r="N19" s="92"/>
      <c r="O19" s="93"/>
      <c r="P19" s="90"/>
    </row>
    <row r="20" spans="1:18" ht="27.75" customHeight="1" thickBot="1" x14ac:dyDescent="0.25">
      <c r="A20" s="54" t="s">
        <v>14</v>
      </c>
      <c r="B20" s="55" t="s">
        <v>57</v>
      </c>
      <c r="C20" s="72" t="s">
        <v>16</v>
      </c>
      <c r="D20" s="57" t="s">
        <v>16</v>
      </c>
      <c r="E20" s="58" t="s">
        <v>16</v>
      </c>
      <c r="F20" s="59" t="str">
        <f>E20</f>
        <v>-</v>
      </c>
      <c r="G20" s="68" t="s">
        <v>22</v>
      </c>
      <c r="H20" s="94" t="s">
        <v>3</v>
      </c>
      <c r="I20" s="94" t="s">
        <v>4</v>
      </c>
      <c r="J20" s="95" t="s">
        <v>5</v>
      </c>
      <c r="K20" s="96" t="s">
        <v>6</v>
      </c>
      <c r="L20" s="97" t="s">
        <v>58</v>
      </c>
      <c r="M20" s="97" t="s">
        <v>59</v>
      </c>
      <c r="N20" s="97" t="s">
        <v>60</v>
      </c>
      <c r="O20" s="29" t="s">
        <v>61</v>
      </c>
    </row>
    <row r="21" spans="1:18" ht="27.75" customHeight="1" thickTop="1" x14ac:dyDescent="0.2">
      <c r="A21" s="54" t="s">
        <v>14</v>
      </c>
      <c r="B21" s="55" t="s">
        <v>62</v>
      </c>
      <c r="C21" s="72">
        <v>5</v>
      </c>
      <c r="D21" s="57">
        <v>44240</v>
      </c>
      <c r="E21" s="58">
        <v>44241</v>
      </c>
      <c r="F21" s="59">
        <f>E21</f>
        <v>44241</v>
      </c>
      <c r="G21" s="68" t="s">
        <v>22</v>
      </c>
      <c r="H21" s="36" t="s">
        <v>63</v>
      </c>
      <c r="I21" s="37"/>
      <c r="J21" s="37"/>
      <c r="K21" s="37"/>
      <c r="L21" s="37"/>
      <c r="M21" s="37"/>
      <c r="N21" s="37"/>
      <c r="O21" s="38"/>
    </row>
    <row r="22" spans="1:18" ht="27.75" customHeight="1" x14ac:dyDescent="0.2">
      <c r="A22" s="54" t="s">
        <v>14</v>
      </c>
      <c r="B22" s="55" t="s">
        <v>64</v>
      </c>
      <c r="C22" s="72">
        <v>6</v>
      </c>
      <c r="D22" s="57">
        <f>F21</f>
        <v>44241</v>
      </c>
      <c r="E22" s="58">
        <v>44242</v>
      </c>
      <c r="F22" s="59">
        <f>E22</f>
        <v>44242</v>
      </c>
      <c r="G22" s="60"/>
      <c r="H22" s="98" t="s">
        <v>65</v>
      </c>
      <c r="I22" s="99" t="s">
        <v>66</v>
      </c>
      <c r="J22" s="47">
        <v>6</v>
      </c>
      <c r="K22" s="100" t="s">
        <v>67</v>
      </c>
      <c r="L22" s="101">
        <v>44222</v>
      </c>
      <c r="M22" s="102">
        <v>44223</v>
      </c>
      <c r="N22" s="103">
        <v>44224</v>
      </c>
      <c r="O22" s="59" t="s">
        <v>68</v>
      </c>
    </row>
    <row r="23" spans="1:18" ht="27.75" customHeight="1" x14ac:dyDescent="0.2">
      <c r="A23" s="54" t="s">
        <v>14</v>
      </c>
      <c r="B23" s="55" t="s">
        <v>69</v>
      </c>
      <c r="C23" s="72">
        <v>7</v>
      </c>
      <c r="D23" s="57">
        <f>F22</f>
        <v>44242</v>
      </c>
      <c r="E23" s="58">
        <v>44243</v>
      </c>
      <c r="F23" s="59">
        <f t="shared" si="0"/>
        <v>44243</v>
      </c>
      <c r="G23" s="45" t="s">
        <v>22</v>
      </c>
      <c r="H23" s="98" t="s">
        <v>65</v>
      </c>
      <c r="I23" s="99" t="s">
        <v>70</v>
      </c>
      <c r="J23" s="47">
        <v>7</v>
      </c>
      <c r="K23" s="100" t="str">
        <f>O22</f>
        <v>Jan.30/31</v>
      </c>
      <c r="L23" s="101">
        <v>44229</v>
      </c>
      <c r="M23" s="102">
        <v>44230</v>
      </c>
      <c r="N23" s="103">
        <v>44231</v>
      </c>
      <c r="O23" s="59" t="s">
        <v>71</v>
      </c>
    </row>
    <row r="24" spans="1:18" ht="27.75" customHeight="1" x14ac:dyDescent="0.2">
      <c r="A24" s="54" t="s">
        <v>14</v>
      </c>
      <c r="B24" s="55" t="s">
        <v>72</v>
      </c>
      <c r="C24" s="72">
        <v>8</v>
      </c>
      <c r="D24" s="57">
        <f>F23</f>
        <v>44243</v>
      </c>
      <c r="E24" s="58">
        <v>44244</v>
      </c>
      <c r="F24" s="59">
        <f t="shared" si="0"/>
        <v>44244</v>
      </c>
      <c r="G24" s="45"/>
      <c r="H24" s="98" t="s">
        <v>65</v>
      </c>
      <c r="I24" s="99" t="s">
        <v>73</v>
      </c>
      <c r="J24" s="47">
        <v>8</v>
      </c>
      <c r="K24" s="103" t="str">
        <f>O23</f>
        <v>Feb.06/07</v>
      </c>
      <c r="L24" s="101">
        <v>44236</v>
      </c>
      <c r="M24" s="104">
        <v>44237</v>
      </c>
      <c r="N24" s="103">
        <v>44238</v>
      </c>
      <c r="O24" s="105" t="s">
        <v>74</v>
      </c>
    </row>
    <row r="25" spans="1:18" ht="27.75" customHeight="1" x14ac:dyDescent="0.2">
      <c r="A25" s="54" t="s">
        <v>14</v>
      </c>
      <c r="B25" s="55" t="s">
        <v>75</v>
      </c>
      <c r="C25" s="72">
        <v>9</v>
      </c>
      <c r="D25" s="57">
        <f>F24</f>
        <v>44244</v>
      </c>
      <c r="E25" s="58">
        <v>44245</v>
      </c>
      <c r="F25" s="59">
        <f>E25</f>
        <v>44245</v>
      </c>
      <c r="G25" s="45" t="s">
        <v>22</v>
      </c>
      <c r="H25" s="98" t="s">
        <v>65</v>
      </c>
      <c r="I25" s="99" t="s">
        <v>76</v>
      </c>
      <c r="J25" s="47">
        <v>9</v>
      </c>
      <c r="K25" s="50" t="str">
        <f>O24</f>
        <v>Feb.13/14</v>
      </c>
      <c r="L25" s="51">
        <v>44243</v>
      </c>
      <c r="M25" s="48">
        <v>44244</v>
      </c>
      <c r="N25" s="50">
        <v>44245</v>
      </c>
      <c r="O25" s="106" t="s">
        <v>77</v>
      </c>
      <c r="P25" s="86"/>
    </row>
    <row r="26" spans="1:18" ht="27.75" customHeight="1" thickBot="1" x14ac:dyDescent="0.25">
      <c r="A26" s="54" t="s">
        <v>14</v>
      </c>
      <c r="B26" s="55" t="s">
        <v>78</v>
      </c>
      <c r="C26" s="72"/>
      <c r="D26" s="57">
        <f>F25</f>
        <v>44245</v>
      </c>
      <c r="E26" s="58">
        <v>44246</v>
      </c>
      <c r="F26" s="59">
        <f>E26</f>
        <v>44246</v>
      </c>
      <c r="G26" s="45" t="s">
        <v>22</v>
      </c>
      <c r="H26" s="107" t="s">
        <v>65</v>
      </c>
      <c r="I26" s="108" t="s">
        <v>79</v>
      </c>
      <c r="J26" s="77"/>
      <c r="K26" s="109" t="str">
        <f>O24</f>
        <v>Feb.13/14</v>
      </c>
      <c r="L26" s="110">
        <v>44250</v>
      </c>
      <c r="M26" s="111">
        <v>44251</v>
      </c>
      <c r="N26" s="109">
        <v>44252</v>
      </c>
      <c r="O26" s="112" t="s">
        <v>80</v>
      </c>
    </row>
    <row r="27" spans="1:18" ht="27.75" customHeight="1" x14ac:dyDescent="0.2">
      <c r="A27" s="54" t="s">
        <v>14</v>
      </c>
      <c r="B27" s="55" t="s">
        <v>81</v>
      </c>
      <c r="C27" s="72" t="s">
        <v>16</v>
      </c>
      <c r="D27" s="57" t="s">
        <v>16</v>
      </c>
      <c r="E27" s="58" t="s">
        <v>16</v>
      </c>
      <c r="F27" s="59" t="str">
        <f t="shared" si="0"/>
        <v>-</v>
      </c>
      <c r="G27" s="45" t="s">
        <v>22</v>
      </c>
      <c r="H27" s="82"/>
      <c r="I27" s="83"/>
      <c r="J27" s="83"/>
      <c r="K27" s="86"/>
      <c r="L27" s="86"/>
      <c r="M27" s="86"/>
      <c r="N27" s="86"/>
      <c r="O27" s="86" t="s">
        <v>82</v>
      </c>
      <c r="P27" s="113"/>
    </row>
    <row r="28" spans="1:18" ht="27.75" customHeight="1" x14ac:dyDescent="0.2">
      <c r="A28" s="54" t="s">
        <v>14</v>
      </c>
      <c r="B28" s="55" t="s">
        <v>83</v>
      </c>
      <c r="C28" s="72">
        <v>2</v>
      </c>
      <c r="D28" s="57">
        <v>44247</v>
      </c>
      <c r="E28" s="58">
        <v>44248</v>
      </c>
      <c r="F28" s="59">
        <f t="shared" si="0"/>
        <v>44248</v>
      </c>
      <c r="G28" s="45" t="s">
        <v>22</v>
      </c>
      <c r="P28" s="114"/>
    </row>
    <row r="29" spans="1:18" ht="27.75" customHeight="1" x14ac:dyDescent="0.25">
      <c r="A29" s="54" t="s">
        <v>14</v>
      </c>
      <c r="B29" s="55" t="s">
        <v>84</v>
      </c>
      <c r="C29" s="72">
        <v>3</v>
      </c>
      <c r="D29" s="57">
        <f>F28</f>
        <v>44248</v>
      </c>
      <c r="E29" s="58">
        <v>44249</v>
      </c>
      <c r="F29" s="59">
        <f t="shared" si="0"/>
        <v>44249</v>
      </c>
      <c r="G29" s="45"/>
      <c r="H29" s="115" t="s">
        <v>85</v>
      </c>
      <c r="I29" s="115"/>
      <c r="J29" s="115" t="s">
        <v>86</v>
      </c>
      <c r="K29" s="115"/>
      <c r="L29" s="115" t="s">
        <v>87</v>
      </c>
      <c r="M29" s="115"/>
      <c r="N29" s="116" t="s">
        <v>88</v>
      </c>
      <c r="O29" s="113" t="s">
        <v>89</v>
      </c>
      <c r="P29" s="117"/>
      <c r="Q29" s="5"/>
    </row>
    <row r="30" spans="1:18" ht="27.75" customHeight="1" x14ac:dyDescent="0.25">
      <c r="A30" s="54" t="s">
        <v>14</v>
      </c>
      <c r="B30" s="55" t="s">
        <v>90</v>
      </c>
      <c r="C30" s="72">
        <v>4</v>
      </c>
      <c r="D30" s="57">
        <f>F29</f>
        <v>44249</v>
      </c>
      <c r="E30" s="58">
        <v>44250</v>
      </c>
      <c r="F30" s="59">
        <f t="shared" si="0"/>
        <v>44250</v>
      </c>
      <c r="G30" s="45"/>
      <c r="H30" s="118" t="s">
        <v>91</v>
      </c>
      <c r="I30" s="118"/>
      <c r="J30" s="118" t="s">
        <v>92</v>
      </c>
      <c r="K30" s="118"/>
      <c r="L30" s="119" t="s">
        <v>93</v>
      </c>
      <c r="M30" s="119"/>
      <c r="N30" s="117" t="s">
        <v>94</v>
      </c>
      <c r="O30" s="114" t="s">
        <v>95</v>
      </c>
      <c r="P30" s="117"/>
      <c r="R30" s="5"/>
    </row>
    <row r="31" spans="1:18" ht="27.75" customHeight="1" x14ac:dyDescent="0.25">
      <c r="A31" s="54" t="s">
        <v>14</v>
      </c>
      <c r="B31" s="55" t="s">
        <v>96</v>
      </c>
      <c r="C31" s="72">
        <v>5</v>
      </c>
      <c r="D31" s="57">
        <f>F30</f>
        <v>44250</v>
      </c>
      <c r="E31" s="58">
        <v>44251</v>
      </c>
      <c r="F31" s="59">
        <f t="shared" si="0"/>
        <v>44251</v>
      </c>
      <c r="G31" s="45" t="s">
        <v>22</v>
      </c>
      <c r="H31" s="120" t="s">
        <v>97</v>
      </c>
      <c r="I31" s="120"/>
      <c r="J31" s="121" t="s">
        <v>98</v>
      </c>
      <c r="K31" s="121"/>
      <c r="L31" s="119" t="s">
        <v>99</v>
      </c>
      <c r="M31" s="119"/>
      <c r="N31" s="117" t="s">
        <v>100</v>
      </c>
      <c r="O31" s="117" t="s">
        <v>101</v>
      </c>
      <c r="R31" s="5"/>
    </row>
    <row r="32" spans="1:18" ht="27.75" customHeight="1" x14ac:dyDescent="0.25">
      <c r="A32" s="54" t="s">
        <v>14</v>
      </c>
      <c r="B32" s="55" t="s">
        <v>102</v>
      </c>
      <c r="C32" s="72">
        <v>6</v>
      </c>
      <c r="D32" s="57">
        <f>F31</f>
        <v>44251</v>
      </c>
      <c r="E32" s="58">
        <v>44252</v>
      </c>
      <c r="F32" s="59">
        <f t="shared" si="0"/>
        <v>44252</v>
      </c>
      <c r="G32" s="45" t="s">
        <v>22</v>
      </c>
      <c r="H32" s="120" t="s">
        <v>103</v>
      </c>
      <c r="I32" s="120"/>
      <c r="J32" s="121" t="s">
        <v>104</v>
      </c>
      <c r="K32" s="121"/>
      <c r="L32" s="119" t="s">
        <v>105</v>
      </c>
      <c r="M32" s="119"/>
      <c r="N32" s="117" t="s">
        <v>106</v>
      </c>
      <c r="O32" s="117" t="s">
        <v>107</v>
      </c>
    </row>
    <row r="33" spans="1:17" ht="27.75" customHeight="1" x14ac:dyDescent="0.2">
      <c r="A33" s="54" t="s">
        <v>14</v>
      </c>
      <c r="B33" s="55" t="s">
        <v>108</v>
      </c>
      <c r="C33" s="72">
        <v>7</v>
      </c>
      <c r="D33" s="57">
        <f>F32</f>
        <v>44252</v>
      </c>
      <c r="E33" s="58">
        <v>44253</v>
      </c>
      <c r="F33" s="59">
        <f t="shared" si="0"/>
        <v>44253</v>
      </c>
      <c r="G33" s="45" t="s">
        <v>22</v>
      </c>
    </row>
    <row r="34" spans="1:17" ht="27.75" customHeight="1" x14ac:dyDescent="0.2">
      <c r="A34" s="54" t="s">
        <v>14</v>
      </c>
      <c r="B34" s="55" t="s">
        <v>109</v>
      </c>
      <c r="C34" s="72" t="s">
        <v>16</v>
      </c>
      <c r="D34" s="57" t="s">
        <v>16</v>
      </c>
      <c r="E34" s="58" t="s">
        <v>16</v>
      </c>
      <c r="F34" s="59" t="s">
        <v>16</v>
      </c>
      <c r="G34" s="45" t="s">
        <v>22</v>
      </c>
    </row>
    <row r="35" spans="1:17" ht="27.75" customHeight="1" x14ac:dyDescent="0.2">
      <c r="A35" s="54" t="s">
        <v>14</v>
      </c>
      <c r="B35" s="55" t="s">
        <v>110</v>
      </c>
      <c r="C35" s="72">
        <v>9</v>
      </c>
      <c r="D35" s="57">
        <v>44254</v>
      </c>
      <c r="E35" s="58">
        <v>44255</v>
      </c>
      <c r="F35" s="59">
        <f>E35</f>
        <v>44255</v>
      </c>
      <c r="G35" s="45"/>
      <c r="Q35" s="5"/>
    </row>
    <row r="36" spans="1:17" ht="27.75" customHeight="1" thickBot="1" x14ac:dyDescent="0.25">
      <c r="A36" s="54" t="s">
        <v>14</v>
      </c>
      <c r="B36" s="55" t="s">
        <v>111</v>
      </c>
      <c r="C36" s="72"/>
      <c r="D36" s="57">
        <f>F35</f>
        <v>44255</v>
      </c>
      <c r="E36" s="58">
        <v>44256</v>
      </c>
      <c r="F36" s="59">
        <f t="shared" si="0"/>
        <v>44256</v>
      </c>
      <c r="G36" s="23"/>
      <c r="Q36" s="5"/>
    </row>
    <row r="37" spans="1:17" ht="27.75" customHeight="1" x14ac:dyDescent="0.3">
      <c r="A37" s="122" t="s">
        <v>112</v>
      </c>
      <c r="B37" s="123"/>
      <c r="C37" s="123"/>
      <c r="D37" s="123"/>
      <c r="E37" s="123"/>
      <c r="F37" s="123"/>
      <c r="G37" s="124" t="s">
        <v>22</v>
      </c>
      <c r="Q37" s="5"/>
    </row>
    <row r="38" spans="1:17" ht="27.75" customHeight="1" x14ac:dyDescent="0.2">
      <c r="A38" s="125" t="s">
        <v>113</v>
      </c>
      <c r="B38" s="126"/>
      <c r="C38" s="126"/>
      <c r="D38" s="127"/>
      <c r="E38" s="127"/>
      <c r="F38" s="127"/>
      <c r="G38" s="23"/>
    </row>
    <row r="39" spans="1:17" ht="27" customHeight="1" x14ac:dyDescent="0.2">
      <c r="A39" s="128" t="s">
        <v>114</v>
      </c>
      <c r="B39" s="129"/>
      <c r="C39" s="129"/>
      <c r="D39" s="129"/>
      <c r="E39" s="129"/>
      <c r="F39" s="129"/>
      <c r="G39" s="23"/>
    </row>
    <row r="40" spans="1:17" ht="27" customHeight="1" x14ac:dyDescent="0.2">
      <c r="A40" s="130" t="s">
        <v>115</v>
      </c>
    </row>
    <row r="41" spans="1:17" ht="27" customHeight="1" x14ac:dyDescent="0.2">
      <c r="A41" s="130" t="s">
        <v>116</v>
      </c>
    </row>
    <row r="42" spans="1:17" ht="27" customHeight="1" x14ac:dyDescent="0.2"/>
  </sheetData>
  <mergeCells count="26">
    <mergeCell ref="H32:I32"/>
    <mergeCell ref="J32:K32"/>
    <mergeCell ref="L32:M32"/>
    <mergeCell ref="H30:I30"/>
    <mergeCell ref="J30:K30"/>
    <mergeCell ref="L30:M30"/>
    <mergeCell ref="H31:I31"/>
    <mergeCell ref="J31:K31"/>
    <mergeCell ref="L31:M31"/>
    <mergeCell ref="H7:Q7"/>
    <mergeCell ref="J9:Q9"/>
    <mergeCell ref="H18:O19"/>
    <mergeCell ref="H21:O21"/>
    <mergeCell ref="H29:I29"/>
    <mergeCell ref="J29:K29"/>
    <mergeCell ref="L29:M29"/>
    <mergeCell ref="A1:Q1"/>
    <mergeCell ref="A2:P2"/>
    <mergeCell ref="A4:F5"/>
    <mergeCell ref="H4:Q5"/>
    <mergeCell ref="A6:A7"/>
    <mergeCell ref="B6:B7"/>
    <mergeCell ref="C6:C7"/>
    <mergeCell ref="D6:D7"/>
    <mergeCell ref="E6:E7"/>
    <mergeCell ref="F6:F7"/>
  </mergeCells>
  <phoneticPr fontId="2"/>
  <pageMargins left="0.38" right="0.2" top="0.72" bottom="0.25" header="0.4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2022.2</vt:lpstr>
      <vt:lpstr>'2022.2'!Print_Area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2022-01-11T04:10:12Z</dcterms:created>
  <dcterms:modified xsi:type="dcterms:W3CDTF">2022-01-11T04:10:22Z</dcterms:modified>
</cp:coreProperties>
</file>