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2.1" sheetId="1" r:id="rId1"/>
  </sheets>
  <definedNames>
    <definedName name="_xlnm.Print_Area" localSheetId="0">'2022.1'!$A$1:$Q$45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3" i="1"/>
  <c r="F32" i="1"/>
  <c r="D32" i="1"/>
  <c r="F31" i="1"/>
  <c r="F30" i="1"/>
  <c r="D31" i="1" s="1"/>
  <c r="D30" i="1"/>
  <c r="F29" i="1"/>
  <c r="F28" i="1"/>
  <c r="D29" i="1" s="1"/>
  <c r="D28" i="1"/>
  <c r="F27" i="1"/>
  <c r="F25" i="1"/>
  <c r="D25" i="1"/>
  <c r="K24" i="1"/>
  <c r="F24" i="1"/>
  <c r="K23" i="1"/>
  <c r="F23" i="1"/>
  <c r="D24" i="1" s="1"/>
  <c r="K22" i="1"/>
  <c r="F22" i="1"/>
  <c r="D23" i="1" s="1"/>
  <c r="D22" i="1"/>
  <c r="F21" i="1"/>
  <c r="F20" i="1"/>
  <c r="D21" i="1" s="1"/>
  <c r="F19" i="1"/>
  <c r="F18" i="1"/>
  <c r="F17" i="1"/>
  <c r="D18" i="1" s="1"/>
  <c r="D17" i="1"/>
  <c r="K16" i="1"/>
  <c r="F16" i="1"/>
  <c r="D16" i="1"/>
  <c r="K15" i="1"/>
  <c r="F15" i="1"/>
  <c r="K14" i="1"/>
  <c r="F14" i="1"/>
  <c r="D15" i="1" s="1"/>
  <c r="K13" i="1"/>
  <c r="F13" i="1"/>
  <c r="D14" i="1" s="1"/>
  <c r="K12" i="1"/>
  <c r="F12" i="1"/>
  <c r="K11" i="1"/>
  <c r="F11" i="1"/>
  <c r="D11" i="1"/>
  <c r="K10" i="1"/>
  <c r="F10" i="1"/>
  <c r="F9" i="1"/>
  <c r="D10" i="1" s="1"/>
  <c r="F8" i="1"/>
  <c r="D9" i="1" s="1"/>
</calcChain>
</file>

<file path=xl/sharedStrings.xml><?xml version="1.0" encoding="utf-8"?>
<sst xmlns="http://schemas.openxmlformats.org/spreadsheetml/2006/main" count="197" uniqueCount="107">
  <si>
    <t xml:space="preserve">  Monthly Schedule &lt;&lt;Jan, 2022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</si>
  <si>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</si>
  <si>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  Hiroshima,  Tokuyama,  Moji,  Nakanoseki, Iyomishima</t>
    <phoneticPr fontId="2"/>
  </si>
  <si>
    <t>Vessel</t>
  </si>
  <si>
    <t>Voy. No.</t>
  </si>
  <si>
    <t>*</t>
    <phoneticPr fontId="2"/>
  </si>
  <si>
    <t>Pusan</t>
  </si>
  <si>
    <t>Hakata</t>
  </si>
  <si>
    <t>Iyomishima</t>
    <phoneticPr fontId="2"/>
  </si>
  <si>
    <t>Moji</t>
  </si>
  <si>
    <t xml:space="preserve">Tokuyama </t>
    <phoneticPr fontId="2"/>
  </si>
  <si>
    <t>Nakanoseki</t>
    <phoneticPr fontId="2"/>
  </si>
  <si>
    <t>Hiroshima</t>
  </si>
  <si>
    <t>New Camellia</t>
  </si>
  <si>
    <t>1505S/N</t>
    <phoneticPr fontId="2"/>
  </si>
  <si>
    <t>MAGNA</t>
    <phoneticPr fontId="2"/>
  </si>
  <si>
    <t>4203E/W</t>
    <phoneticPr fontId="2"/>
  </si>
  <si>
    <t>-</t>
    <phoneticPr fontId="2"/>
  </si>
  <si>
    <t>Jan.05/06</t>
    <phoneticPr fontId="2"/>
  </si>
  <si>
    <t>Jan.07/08</t>
    <phoneticPr fontId="2"/>
  </si>
  <si>
    <t>1506S/N</t>
    <phoneticPr fontId="2"/>
  </si>
  <si>
    <t xml:space="preserve"> </t>
  </si>
  <si>
    <t>4204E/W</t>
  </si>
  <si>
    <t>BLANK SAILING</t>
    <phoneticPr fontId="2"/>
  </si>
  <si>
    <t>1507S/N</t>
  </si>
  <si>
    <t>4205E/W</t>
  </si>
  <si>
    <t>Jan.11/12</t>
    <phoneticPr fontId="2"/>
  </si>
  <si>
    <t>Jan.12/13</t>
    <phoneticPr fontId="2"/>
  </si>
  <si>
    <t>1508S/N</t>
  </si>
  <si>
    <t>4206E/W</t>
  </si>
  <si>
    <t>Jan.13/14</t>
    <phoneticPr fontId="2"/>
  </si>
  <si>
    <t>Jan.15/16</t>
    <phoneticPr fontId="2"/>
  </si>
  <si>
    <t>1509S/N</t>
  </si>
  <si>
    <t>4207E/W</t>
  </si>
  <si>
    <t>Jan.17/18</t>
    <phoneticPr fontId="2"/>
  </si>
  <si>
    <t>Jan.18</t>
    <phoneticPr fontId="2"/>
  </si>
  <si>
    <t>1510S/N</t>
  </si>
  <si>
    <t>4208E/W</t>
  </si>
  <si>
    <t>Jan.20/21</t>
    <phoneticPr fontId="2"/>
  </si>
  <si>
    <t>Jan.22/23</t>
    <phoneticPr fontId="2"/>
  </si>
  <si>
    <t>1511S/N</t>
  </si>
  <si>
    <t>4209E/W</t>
  </si>
  <si>
    <t>Jan.25/26</t>
    <phoneticPr fontId="2"/>
  </si>
  <si>
    <t>Jan.26/27</t>
    <phoneticPr fontId="2"/>
  </si>
  <si>
    <t>1512S/N</t>
  </si>
  <si>
    <t>4210E/W</t>
  </si>
  <si>
    <t>Jan.27/28</t>
    <phoneticPr fontId="2"/>
  </si>
  <si>
    <t>Jan.29/30</t>
    <phoneticPr fontId="2"/>
  </si>
  <si>
    <t>1513S/N</t>
  </si>
  <si>
    <t>4211E/W</t>
    <phoneticPr fontId="2"/>
  </si>
  <si>
    <t>Jan.31/Feb.01</t>
    <phoneticPr fontId="2"/>
  </si>
  <si>
    <t>1514S/N</t>
  </si>
  <si>
    <t>1515S/N</t>
  </si>
  <si>
    <t xml:space="preserve">BOYA (Container Ship) - Oita, Mizushima, Osaka </t>
    <phoneticPr fontId="2"/>
  </si>
  <si>
    <t>1516S/N</t>
  </si>
  <si>
    <t>1517S/N</t>
  </si>
  <si>
    <t>Oita</t>
    <phoneticPr fontId="2"/>
  </si>
  <si>
    <t>Mizushima</t>
    <phoneticPr fontId="2"/>
  </si>
  <si>
    <t>Osaka</t>
    <phoneticPr fontId="2"/>
  </si>
  <si>
    <t>Pusan</t>
    <phoneticPr fontId="2"/>
  </si>
  <si>
    <t>1518S/N</t>
  </si>
  <si>
    <t>BOYA</t>
    <phoneticPr fontId="2"/>
  </si>
  <si>
    <t>3903E/W</t>
    <phoneticPr fontId="2"/>
  </si>
  <si>
    <t>Jan.09/10</t>
    <phoneticPr fontId="2"/>
  </si>
  <si>
    <t>1519S/N</t>
  </si>
  <si>
    <t>3904E/W</t>
    <phoneticPr fontId="2"/>
  </si>
  <si>
    <t>Jan.16/17</t>
    <phoneticPr fontId="2"/>
  </si>
  <si>
    <t>1520S/N</t>
  </si>
  <si>
    <t>3905E/W</t>
  </si>
  <si>
    <t>Jan.23/24</t>
    <phoneticPr fontId="2"/>
  </si>
  <si>
    <t>1521S/N</t>
  </si>
  <si>
    <t>3906E/W</t>
  </si>
  <si>
    <t>Jan.30/31</t>
    <phoneticPr fontId="2"/>
  </si>
  <si>
    <t>1522S/N</t>
  </si>
  <si>
    <t xml:space="preserve"> </t>
    <phoneticPr fontId="2"/>
  </si>
  <si>
    <t>1523S/N</t>
  </si>
  <si>
    <t>1524S/N</t>
  </si>
  <si>
    <r>
      <t>【</t>
    </r>
    <r>
      <rPr>
        <b/>
        <sz val="14"/>
        <rFont val="Verdana"/>
        <family val="2"/>
      </rPr>
      <t xml:space="preserve">Mizushima / Osaka 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</si>
  <si>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</si>
  <si>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</si>
  <si>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</si>
  <si>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</si>
  <si>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1525S/N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</si>
  <si>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</si>
  <si>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</si>
  <si>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</si>
  <si>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</si>
  <si>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</si>
  <si>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1526S/N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</si>
  <si>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</si>
  <si>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</si>
  <si>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</si>
  <si>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</si>
  <si>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</si>
  <si>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1527S/N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</si>
  <si>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</si>
  <si>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</si>
  <si>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</si>
  <si>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</si>
  <si>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</si>
  <si>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1528S/N</t>
  </si>
  <si>
    <t>1529S/N</t>
  </si>
  <si>
    <t>1530S/N</t>
  </si>
  <si>
    <t>1531S/N</t>
    <phoneticPr fontId="2"/>
  </si>
  <si>
    <t>1532S/N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</si>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</sst>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2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56" fontId="11" fillId="3" borderId="20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0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3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7" borderId="26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176" fontId="9" fillId="7" borderId="32" xfId="0" applyNumberFormat="1" applyFont="1" applyFill="1" applyBorder="1" applyAlignment="1">
      <alignment horizontal="center" vertical="center" shrinkToFit="1"/>
    </xf>
    <xf numFmtId="176" fontId="9" fillId="7" borderId="35" xfId="0" applyNumberFormat="1" applyFont="1" applyFill="1" applyBorder="1" applyAlignment="1">
      <alignment horizontal="center" vertical="center" shrinkToFit="1"/>
    </xf>
    <xf numFmtId="176" fontId="9" fillId="7" borderId="36" xfId="0" applyNumberFormat="1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7" xfId="0" applyFont="1" applyFill="1" applyBorder="1" applyAlignment="1">
      <alignment horizontal="center" vertical="center" shrinkToFit="1"/>
    </xf>
    <xf numFmtId="176" fontId="11" fillId="3" borderId="3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 shrinkToFit="1"/>
    </xf>
    <xf numFmtId="176" fontId="11" fillId="3" borderId="27" xfId="0" applyNumberFormat="1" applyFont="1" applyFill="1" applyBorder="1" applyAlignment="1">
      <alignment horizontal="center" vertical="center" shrinkToFit="1"/>
    </xf>
    <xf numFmtId="176" fontId="11" fillId="3" borderId="28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3" borderId="30" xfId="0" applyNumberFormat="1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3" borderId="39" xfId="0" applyNumberFormat="1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shrinkToFit="1"/>
    </xf>
    <xf numFmtId="0" fontId="8" fillId="8" borderId="3" xfId="0" applyFont="1" applyFill="1" applyBorder="1" applyAlignment="1">
      <alignment horizontal="center" vertical="center" shrinkToFit="1"/>
    </xf>
    <xf numFmtId="0" fontId="8" fillId="8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8" borderId="5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4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6" fillId="3" borderId="0" xfId="0" applyFont="1" applyFill="1" applyAlignment="1">
      <alignment horizontal="center" vertical="center" shrinkToFit="1"/>
    </xf>
    <xf numFmtId="0" fontId="16" fillId="3" borderId="0" xfId="0" applyFont="1" applyFill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7" fillId="3" borderId="3" xfId="0" applyFont="1" applyFill="1" applyBorder="1" applyAlignment="1"/>
    <xf numFmtId="0" fontId="18" fillId="3" borderId="3" xfId="0" applyFont="1" applyFill="1" applyBorder="1" applyAlignment="1">
      <alignment horizontal="center"/>
    </xf>
    <xf numFmtId="0" fontId="10" fillId="6" borderId="0" xfId="0" applyFont="1" applyFill="1" applyBorder="1"/>
    <xf numFmtId="0" fontId="19" fillId="6" borderId="0" xfId="0" applyFont="1" applyFill="1" applyBorder="1" applyAlignment="1"/>
    <xf numFmtId="0" fontId="19" fillId="3" borderId="0" xfId="0" applyFont="1" applyFill="1" applyBorder="1" applyAlignment="1"/>
    <xf numFmtId="0" fontId="20" fillId="3" borderId="0" xfId="0" applyFont="1" applyFill="1" applyAlignment="1">
      <alignment horizontal="right"/>
    </xf>
    <xf numFmtId="0" fontId="10" fillId="3" borderId="0" xfId="0" applyFont="1" applyFill="1" applyAlignment="1"/>
    <xf numFmtId="0" fontId="3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topLeftCell="A13" zoomScale="75" zoomScaleNormal="75" zoomScaleSheetLayoutView="75" workbookViewId="0">
      <selection activeCell="O15" sqref="O15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9.75" style="3" bestFit="1" customWidth="1"/>
    <col min="5" max="5" width="16" style="3" customWidth="1"/>
    <col min="6" max="6" width="19.75" style="3" bestFit="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bestFit="1" customWidth="1"/>
    <col min="12" max="12" width="19.25" style="3" bestFit="1" customWidth="1"/>
    <col min="13" max="13" width="19.5" style="3" customWidth="1"/>
    <col min="14" max="15" width="20.75" style="3" bestFit="1" customWidth="1"/>
    <col min="16" max="16" width="21.5" style="3" bestFit="1" customWidth="1"/>
    <col min="17" max="17" width="19.75" style="3" bestFit="1" customWidth="1"/>
    <col min="18" max="16384" width="9" style="3"/>
  </cols>
  <sheetData>
    <row r="1" spans="1:17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ht="30.7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5"/>
    </row>
    <row r="4" spans="1:17" ht="25.5" customHeight="1">
      <c r="A4" s="7" t="s">
        <v>1</v>
      </c>
      <c r="B4" s="8"/>
      <c r="C4" s="8"/>
      <c r="D4" s="8"/>
      <c r="E4" s="8"/>
      <c r="F4" s="9"/>
      <c r="G4" s="5"/>
      <c r="H4" s="10" t="s">
        <v>2</v>
      </c>
      <c r="I4" s="11"/>
      <c r="J4" s="11"/>
      <c r="K4" s="11"/>
      <c r="L4" s="11"/>
      <c r="M4" s="11"/>
      <c r="N4" s="11"/>
      <c r="O4" s="11"/>
      <c r="P4" s="11"/>
      <c r="Q4" s="11"/>
    </row>
    <row r="5" spans="1:17" ht="25.5" customHeight="1" thickBot="1">
      <c r="A5" s="12"/>
      <c r="B5" s="13"/>
      <c r="C5" s="13"/>
      <c r="D5" s="13"/>
      <c r="E5" s="13"/>
      <c r="F5" s="14"/>
      <c r="G5" s="5"/>
      <c r="H5" s="15"/>
      <c r="I5" s="16"/>
      <c r="J5" s="16"/>
      <c r="K5" s="16"/>
      <c r="L5" s="16"/>
      <c r="M5" s="16"/>
      <c r="N5" s="16"/>
      <c r="O5" s="16"/>
      <c r="P5" s="16"/>
      <c r="Q5" s="16"/>
    </row>
    <row r="6" spans="1:17" ht="25.5" customHeight="1" thickBot="1">
      <c r="A6" s="17" t="s">
        <v>3</v>
      </c>
      <c r="B6" s="18" t="s">
        <v>4</v>
      </c>
      <c r="C6" s="19" t="s">
        <v>5</v>
      </c>
      <c r="D6" s="20" t="s">
        <v>6</v>
      </c>
      <c r="E6" s="21" t="s">
        <v>7</v>
      </c>
      <c r="F6" s="22" t="s">
        <v>6</v>
      </c>
      <c r="G6" s="23"/>
      <c r="H6" s="24" t="s">
        <v>3</v>
      </c>
      <c r="I6" s="24" t="s">
        <v>4</v>
      </c>
      <c r="J6" s="25" t="s">
        <v>5</v>
      </c>
      <c r="K6" s="26" t="s">
        <v>6</v>
      </c>
      <c r="L6" s="27" t="s">
        <v>8</v>
      </c>
      <c r="M6" s="27" t="s">
        <v>9</v>
      </c>
      <c r="N6" s="27" t="s">
        <v>10</v>
      </c>
      <c r="O6" s="27" t="s">
        <v>11</v>
      </c>
      <c r="P6" s="28" t="s">
        <v>12</v>
      </c>
      <c r="Q6" s="29" t="s">
        <v>6</v>
      </c>
    </row>
    <row r="7" spans="1:17" ht="25.5" customHeight="1" thickTop="1" thickBot="1">
      <c r="A7" s="30"/>
      <c r="B7" s="31"/>
      <c r="C7" s="32"/>
      <c r="D7" s="33"/>
      <c r="E7" s="34"/>
      <c r="F7" s="35"/>
      <c r="G7" s="23"/>
      <c r="H7" s="36"/>
      <c r="I7" s="37"/>
      <c r="J7" s="38"/>
      <c r="K7" s="39"/>
      <c r="L7" s="40"/>
      <c r="M7" s="41"/>
      <c r="N7" s="41"/>
      <c r="O7" s="40"/>
      <c r="P7" s="42"/>
      <c r="Q7" s="43"/>
    </row>
    <row r="8" spans="1:17" ht="27.75" customHeight="1" thickTop="1">
      <c r="A8" s="44" t="s">
        <v>13</v>
      </c>
      <c r="B8" s="45" t="s">
        <v>14</v>
      </c>
      <c r="C8" s="38">
        <v>5</v>
      </c>
      <c r="D8" s="46">
        <v>44200</v>
      </c>
      <c r="E8" s="47">
        <v>44201</v>
      </c>
      <c r="F8" s="48">
        <f>E8</f>
        <v>44201</v>
      </c>
      <c r="G8" s="49"/>
      <c r="H8" s="50" t="s">
        <v>15</v>
      </c>
      <c r="I8" s="50" t="s">
        <v>16</v>
      </c>
      <c r="J8" s="51">
        <v>3</v>
      </c>
      <c r="K8" s="52">
        <v>44200</v>
      </c>
      <c r="L8" s="53" t="s">
        <v>17</v>
      </c>
      <c r="M8" s="54">
        <v>44201</v>
      </c>
      <c r="N8" s="55" t="s">
        <v>18</v>
      </c>
      <c r="O8" s="56">
        <v>44201</v>
      </c>
      <c r="P8" s="54">
        <v>44202</v>
      </c>
      <c r="Q8" s="57" t="s">
        <v>19</v>
      </c>
    </row>
    <row r="9" spans="1:17" ht="27.75" customHeight="1">
      <c r="A9" s="58" t="s">
        <v>13</v>
      </c>
      <c r="B9" s="59" t="s">
        <v>20</v>
      </c>
      <c r="C9" s="60">
        <v>6</v>
      </c>
      <c r="D9" s="61">
        <f>F8</f>
        <v>44201</v>
      </c>
      <c r="E9" s="62">
        <v>44202</v>
      </c>
      <c r="F9" s="63">
        <f t="shared" ref="F9:F35" si="0">E9</f>
        <v>44202</v>
      </c>
      <c r="G9" s="64" t="s">
        <v>21</v>
      </c>
      <c r="H9" s="65" t="s">
        <v>15</v>
      </c>
      <c r="I9" s="65" t="s">
        <v>22</v>
      </c>
      <c r="J9" s="66">
        <v>4</v>
      </c>
      <c r="K9" s="67" t="s">
        <v>23</v>
      </c>
      <c r="L9" s="68"/>
      <c r="M9" s="68"/>
      <c r="N9" s="68"/>
      <c r="O9" s="68"/>
      <c r="P9" s="68"/>
      <c r="Q9" s="69"/>
    </row>
    <row r="10" spans="1:17" ht="27.75" customHeight="1">
      <c r="A10" s="70" t="s">
        <v>13</v>
      </c>
      <c r="B10" s="59" t="s">
        <v>24</v>
      </c>
      <c r="C10" s="71">
        <v>7</v>
      </c>
      <c r="D10" s="61">
        <f>F9</f>
        <v>44202</v>
      </c>
      <c r="E10" s="62">
        <v>44203</v>
      </c>
      <c r="F10" s="72">
        <f>E10</f>
        <v>44203</v>
      </c>
      <c r="G10" s="73" t="s">
        <v>21</v>
      </c>
      <c r="H10" s="50" t="s">
        <v>15</v>
      </c>
      <c r="I10" s="50" t="s">
        <v>25</v>
      </c>
      <c r="J10" s="51">
        <v>5</v>
      </c>
      <c r="K10" s="74" t="str">
        <f>Q8</f>
        <v>Jan.07/08</v>
      </c>
      <c r="L10" s="75">
        <v>44206</v>
      </c>
      <c r="M10" s="54" t="s">
        <v>17</v>
      </c>
      <c r="N10" s="55" t="s">
        <v>26</v>
      </c>
      <c r="O10" s="56">
        <v>44208</v>
      </c>
      <c r="P10" s="76">
        <v>44207</v>
      </c>
      <c r="Q10" s="72" t="s">
        <v>27</v>
      </c>
    </row>
    <row r="11" spans="1:17" ht="27.75" customHeight="1">
      <c r="A11" s="58" t="s">
        <v>13</v>
      </c>
      <c r="B11" s="59" t="s">
        <v>28</v>
      </c>
      <c r="C11" s="60">
        <v>8</v>
      </c>
      <c r="D11" s="61">
        <f>F10</f>
        <v>44203</v>
      </c>
      <c r="E11" s="62">
        <v>44204</v>
      </c>
      <c r="F11" s="63">
        <f t="shared" si="0"/>
        <v>44204</v>
      </c>
      <c r="G11" s="73" t="s">
        <v>21</v>
      </c>
      <c r="H11" s="50" t="s">
        <v>15</v>
      </c>
      <c r="I11" s="50" t="s">
        <v>29</v>
      </c>
      <c r="J11" s="51">
        <v>6</v>
      </c>
      <c r="K11" s="74" t="str">
        <f t="shared" ref="K11:K16" si="1">Q10</f>
        <v>Jan.12/13</v>
      </c>
      <c r="L11" s="75" t="s">
        <v>17</v>
      </c>
      <c r="M11" s="54">
        <v>44209</v>
      </c>
      <c r="N11" s="55" t="s">
        <v>30</v>
      </c>
      <c r="O11" s="75" t="s">
        <v>17</v>
      </c>
      <c r="P11" s="76">
        <v>44210</v>
      </c>
      <c r="Q11" s="72" t="s">
        <v>31</v>
      </c>
    </row>
    <row r="12" spans="1:17" ht="27.75" customHeight="1">
      <c r="A12" s="58" t="s">
        <v>13</v>
      </c>
      <c r="B12" s="59" t="s">
        <v>32</v>
      </c>
      <c r="C12" s="60" t="s">
        <v>17</v>
      </c>
      <c r="D12" s="61" t="s">
        <v>17</v>
      </c>
      <c r="E12" s="62" t="s">
        <v>17</v>
      </c>
      <c r="F12" s="63" t="str">
        <f t="shared" si="0"/>
        <v>-</v>
      </c>
      <c r="G12" s="73" t="s">
        <v>21</v>
      </c>
      <c r="H12" s="50" t="s">
        <v>15</v>
      </c>
      <c r="I12" s="50" t="s">
        <v>33</v>
      </c>
      <c r="J12" s="51">
        <v>7</v>
      </c>
      <c r="K12" s="74" t="str">
        <f t="shared" si="1"/>
        <v>Jan.15/16</v>
      </c>
      <c r="L12" s="75" t="s">
        <v>17</v>
      </c>
      <c r="M12" s="54">
        <v>44213</v>
      </c>
      <c r="N12" s="55" t="s">
        <v>34</v>
      </c>
      <c r="O12" s="75">
        <v>44213</v>
      </c>
      <c r="P12" s="76" t="s">
        <v>35</v>
      </c>
      <c r="Q12" s="72">
        <v>44215</v>
      </c>
    </row>
    <row r="13" spans="1:17" ht="27.75" customHeight="1">
      <c r="A13" s="58" t="s">
        <v>13</v>
      </c>
      <c r="B13" s="59" t="s">
        <v>36</v>
      </c>
      <c r="C13" s="77"/>
      <c r="D13" s="61">
        <v>44205</v>
      </c>
      <c r="E13" s="62">
        <v>44206</v>
      </c>
      <c r="F13" s="63">
        <f t="shared" si="0"/>
        <v>44206</v>
      </c>
      <c r="G13" s="73" t="s">
        <v>21</v>
      </c>
      <c r="H13" s="50" t="s">
        <v>15</v>
      </c>
      <c r="I13" s="50" t="s">
        <v>37</v>
      </c>
      <c r="J13" s="51">
        <v>8</v>
      </c>
      <c r="K13" s="74">
        <f t="shared" si="1"/>
        <v>44215</v>
      </c>
      <c r="L13" s="75" t="s">
        <v>17</v>
      </c>
      <c r="M13" s="54">
        <v>44216</v>
      </c>
      <c r="N13" s="55" t="s">
        <v>38</v>
      </c>
      <c r="O13" s="75" t="s">
        <v>17</v>
      </c>
      <c r="P13" s="76">
        <v>44217</v>
      </c>
      <c r="Q13" s="72" t="s">
        <v>39</v>
      </c>
    </row>
    <row r="14" spans="1:17" ht="27.75" customHeight="1">
      <c r="A14" s="58" t="s">
        <v>13</v>
      </c>
      <c r="B14" s="59" t="s">
        <v>40</v>
      </c>
      <c r="C14" s="77">
        <v>1</v>
      </c>
      <c r="D14" s="61">
        <f>F13</f>
        <v>44206</v>
      </c>
      <c r="E14" s="62">
        <v>44207</v>
      </c>
      <c r="F14" s="63">
        <f t="shared" si="0"/>
        <v>44207</v>
      </c>
      <c r="G14" s="73" t="s">
        <v>21</v>
      </c>
      <c r="H14" s="50" t="s">
        <v>15</v>
      </c>
      <c r="I14" s="50" t="s">
        <v>41</v>
      </c>
      <c r="J14" s="51">
        <v>9</v>
      </c>
      <c r="K14" s="78" t="str">
        <f t="shared" si="1"/>
        <v>Jan.22/23</v>
      </c>
      <c r="L14" s="56">
        <v>44220</v>
      </c>
      <c r="M14" s="56" t="s">
        <v>17</v>
      </c>
      <c r="N14" s="56" t="s">
        <v>42</v>
      </c>
      <c r="O14" s="56">
        <v>44222</v>
      </c>
      <c r="P14" s="78">
        <v>44221</v>
      </c>
      <c r="Q14" s="79" t="s">
        <v>43</v>
      </c>
    </row>
    <row r="15" spans="1:17" ht="27.75" customHeight="1">
      <c r="A15" s="58" t="s">
        <v>13</v>
      </c>
      <c r="B15" s="59" t="s">
        <v>44</v>
      </c>
      <c r="C15" s="77">
        <v>2</v>
      </c>
      <c r="D15" s="61">
        <f>F14</f>
        <v>44207</v>
      </c>
      <c r="E15" s="62">
        <v>44208</v>
      </c>
      <c r="F15" s="63">
        <f t="shared" si="0"/>
        <v>44208</v>
      </c>
      <c r="G15" s="73"/>
      <c r="H15" s="50" t="s">
        <v>15</v>
      </c>
      <c r="I15" s="50" t="s">
        <v>45</v>
      </c>
      <c r="J15" s="51"/>
      <c r="K15" s="74" t="str">
        <f t="shared" si="1"/>
        <v>Jan.26/27</v>
      </c>
      <c r="L15" s="75" t="s">
        <v>17</v>
      </c>
      <c r="M15" s="75">
        <v>44223</v>
      </c>
      <c r="N15" s="75" t="s">
        <v>46</v>
      </c>
      <c r="O15" s="75" t="s">
        <v>17</v>
      </c>
      <c r="P15" s="74">
        <v>44224</v>
      </c>
      <c r="Q15" s="80" t="s">
        <v>47</v>
      </c>
    </row>
    <row r="16" spans="1:17" ht="27.75" customHeight="1" thickBot="1">
      <c r="A16" s="58" t="s">
        <v>13</v>
      </c>
      <c r="B16" s="59" t="s">
        <v>48</v>
      </c>
      <c r="C16" s="77">
        <v>3</v>
      </c>
      <c r="D16" s="61">
        <f>F15</f>
        <v>44208</v>
      </c>
      <c r="E16" s="62">
        <v>44209</v>
      </c>
      <c r="F16" s="63">
        <f t="shared" si="0"/>
        <v>44209</v>
      </c>
      <c r="G16" s="73"/>
      <c r="H16" s="81" t="s">
        <v>15</v>
      </c>
      <c r="I16" s="81" t="s">
        <v>49</v>
      </c>
      <c r="J16" s="82">
        <v>1</v>
      </c>
      <c r="K16" s="83" t="str">
        <f t="shared" si="1"/>
        <v>Jan.29/30</v>
      </c>
      <c r="L16" s="84" t="s">
        <v>17</v>
      </c>
      <c r="M16" s="84">
        <v>44227</v>
      </c>
      <c r="N16" s="84" t="s">
        <v>50</v>
      </c>
      <c r="O16" s="84">
        <v>44227</v>
      </c>
      <c r="P16" s="83">
        <v>44228</v>
      </c>
      <c r="Q16" s="85">
        <v>44229</v>
      </c>
    </row>
    <row r="17" spans="1:18" ht="27.75" customHeight="1" thickBot="1">
      <c r="A17" s="58" t="s">
        <v>13</v>
      </c>
      <c r="B17" s="59" t="s">
        <v>51</v>
      </c>
      <c r="C17" s="77">
        <v>4</v>
      </c>
      <c r="D17" s="61">
        <f>F16</f>
        <v>44209</v>
      </c>
      <c r="E17" s="62">
        <v>44210</v>
      </c>
      <c r="F17" s="63">
        <f t="shared" si="0"/>
        <v>44210</v>
      </c>
      <c r="G17" s="73" t="s">
        <v>21</v>
      </c>
      <c r="H17" s="86"/>
      <c r="I17" s="87"/>
      <c r="J17" s="88"/>
      <c r="K17" s="89"/>
      <c r="L17" s="90"/>
      <c r="M17" s="90"/>
      <c r="N17" s="89"/>
      <c r="O17" s="90"/>
      <c r="P17" s="91"/>
    </row>
    <row r="18" spans="1:18" ht="27.75" customHeight="1">
      <c r="A18" s="58" t="s">
        <v>13</v>
      </c>
      <c r="B18" s="59" t="s">
        <v>52</v>
      </c>
      <c r="C18" s="77">
        <v>5</v>
      </c>
      <c r="D18" s="61">
        <f>F17</f>
        <v>44210</v>
      </c>
      <c r="E18" s="62">
        <v>44211</v>
      </c>
      <c r="F18" s="63">
        <f t="shared" si="0"/>
        <v>44211</v>
      </c>
      <c r="G18" s="73" t="s">
        <v>21</v>
      </c>
      <c r="H18" s="92" t="s">
        <v>53</v>
      </c>
      <c r="I18" s="93"/>
      <c r="J18" s="93"/>
      <c r="K18" s="93"/>
      <c r="L18" s="93"/>
      <c r="M18" s="93"/>
      <c r="N18" s="93"/>
      <c r="O18" s="94"/>
      <c r="P18" s="95"/>
    </row>
    <row r="19" spans="1:18" ht="27.75" customHeight="1" thickBot="1">
      <c r="A19" s="58" t="s">
        <v>13</v>
      </c>
      <c r="B19" s="59" t="s">
        <v>54</v>
      </c>
      <c r="C19" s="77" t="s">
        <v>17</v>
      </c>
      <c r="D19" s="61" t="s">
        <v>17</v>
      </c>
      <c r="E19" s="62" t="s">
        <v>17</v>
      </c>
      <c r="F19" s="63" t="str">
        <f t="shared" si="0"/>
        <v>-</v>
      </c>
      <c r="G19" s="73"/>
      <c r="H19" s="96"/>
      <c r="I19" s="97"/>
      <c r="J19" s="97"/>
      <c r="K19" s="97"/>
      <c r="L19" s="97"/>
      <c r="M19" s="97"/>
      <c r="N19" s="97"/>
      <c r="O19" s="98"/>
      <c r="P19" s="95"/>
    </row>
    <row r="20" spans="1:18" ht="27.75" customHeight="1">
      <c r="A20" s="58" t="s">
        <v>13</v>
      </c>
      <c r="B20" s="59" t="s">
        <v>55</v>
      </c>
      <c r="C20" s="77">
        <v>7</v>
      </c>
      <c r="D20" s="61">
        <v>44212</v>
      </c>
      <c r="E20" s="62">
        <v>44213</v>
      </c>
      <c r="F20" s="63">
        <f>E20</f>
        <v>44213</v>
      </c>
      <c r="G20" s="73" t="s">
        <v>21</v>
      </c>
      <c r="H20" s="99" t="s">
        <v>3</v>
      </c>
      <c r="I20" s="99" t="s">
        <v>4</v>
      </c>
      <c r="J20" s="100" t="s">
        <v>5</v>
      </c>
      <c r="K20" s="101" t="s">
        <v>6</v>
      </c>
      <c r="L20" s="102" t="s">
        <v>56</v>
      </c>
      <c r="M20" s="102" t="s">
        <v>57</v>
      </c>
      <c r="N20" s="102" t="s">
        <v>58</v>
      </c>
      <c r="O20" s="29" t="s">
        <v>59</v>
      </c>
    </row>
    <row r="21" spans="1:18" ht="27.75" customHeight="1">
      <c r="A21" s="58" t="s">
        <v>13</v>
      </c>
      <c r="B21" s="59" t="s">
        <v>60</v>
      </c>
      <c r="C21" s="77">
        <v>8</v>
      </c>
      <c r="D21" s="61">
        <f>F20</f>
        <v>44213</v>
      </c>
      <c r="E21" s="62">
        <v>44214</v>
      </c>
      <c r="F21" s="63">
        <f>E21</f>
        <v>44214</v>
      </c>
      <c r="G21" s="73" t="s">
        <v>21</v>
      </c>
      <c r="H21" s="103" t="s">
        <v>61</v>
      </c>
      <c r="I21" s="104" t="s">
        <v>62</v>
      </c>
      <c r="J21" s="51">
        <v>3</v>
      </c>
      <c r="K21" s="105">
        <v>44200</v>
      </c>
      <c r="L21" s="106">
        <v>44201</v>
      </c>
      <c r="M21" s="107">
        <v>44202</v>
      </c>
      <c r="N21" s="108">
        <v>44203</v>
      </c>
      <c r="O21" s="63" t="s">
        <v>63</v>
      </c>
    </row>
    <row r="22" spans="1:18" ht="27.75" customHeight="1">
      <c r="A22" s="58" t="s">
        <v>13</v>
      </c>
      <c r="B22" s="59" t="s">
        <v>64</v>
      </c>
      <c r="C22" s="77">
        <v>9</v>
      </c>
      <c r="D22" s="61">
        <f>F21</f>
        <v>44214</v>
      </c>
      <c r="E22" s="62">
        <v>44215</v>
      </c>
      <c r="F22" s="63">
        <f>E22</f>
        <v>44215</v>
      </c>
      <c r="G22" s="64"/>
      <c r="H22" s="103" t="s">
        <v>61</v>
      </c>
      <c r="I22" s="104" t="s">
        <v>65</v>
      </c>
      <c r="J22" s="51">
        <v>4</v>
      </c>
      <c r="K22" s="105" t="str">
        <f>O21</f>
        <v>Jan.09/10</v>
      </c>
      <c r="L22" s="106">
        <v>44208</v>
      </c>
      <c r="M22" s="107">
        <v>44209</v>
      </c>
      <c r="N22" s="108">
        <v>44210</v>
      </c>
      <c r="O22" s="63" t="s">
        <v>66</v>
      </c>
    </row>
    <row r="23" spans="1:18" ht="27.75" customHeight="1">
      <c r="A23" s="58" t="s">
        <v>13</v>
      </c>
      <c r="B23" s="59" t="s">
        <v>67</v>
      </c>
      <c r="C23" s="77"/>
      <c r="D23" s="61">
        <f>F22</f>
        <v>44215</v>
      </c>
      <c r="E23" s="62">
        <v>44216</v>
      </c>
      <c r="F23" s="63">
        <f t="shared" si="0"/>
        <v>44216</v>
      </c>
      <c r="G23" s="49" t="s">
        <v>21</v>
      </c>
      <c r="H23" s="103" t="s">
        <v>61</v>
      </c>
      <c r="I23" s="104" t="s">
        <v>68</v>
      </c>
      <c r="J23" s="51">
        <v>5</v>
      </c>
      <c r="K23" s="108" t="str">
        <f>O22</f>
        <v>Jan.16/17</v>
      </c>
      <c r="L23" s="106">
        <v>44215</v>
      </c>
      <c r="M23" s="109">
        <v>44216</v>
      </c>
      <c r="N23" s="108">
        <v>44217</v>
      </c>
      <c r="O23" s="110" t="s">
        <v>69</v>
      </c>
    </row>
    <row r="24" spans="1:18" ht="27.75" customHeight="1" thickBot="1">
      <c r="A24" s="58" t="s">
        <v>13</v>
      </c>
      <c r="B24" s="59" t="s">
        <v>70</v>
      </c>
      <c r="C24" s="77">
        <v>1</v>
      </c>
      <c r="D24" s="61">
        <f>F23</f>
        <v>44216</v>
      </c>
      <c r="E24" s="62">
        <v>44217</v>
      </c>
      <c r="F24" s="63">
        <f t="shared" si="0"/>
        <v>44217</v>
      </c>
      <c r="G24" s="49"/>
      <c r="H24" s="111" t="s">
        <v>61</v>
      </c>
      <c r="I24" s="112" t="s">
        <v>71</v>
      </c>
      <c r="J24" s="82">
        <v>6</v>
      </c>
      <c r="K24" s="113" t="str">
        <f>O23</f>
        <v>Jan.23/24</v>
      </c>
      <c r="L24" s="114">
        <v>44222</v>
      </c>
      <c r="M24" s="115">
        <v>44223</v>
      </c>
      <c r="N24" s="113">
        <v>44224</v>
      </c>
      <c r="O24" s="116" t="s">
        <v>72</v>
      </c>
    </row>
    <row r="25" spans="1:18" ht="27.75" customHeight="1">
      <c r="A25" s="58" t="s">
        <v>13</v>
      </c>
      <c r="B25" s="59" t="s">
        <v>73</v>
      </c>
      <c r="C25" s="77">
        <v>2</v>
      </c>
      <c r="D25" s="61">
        <f>F24</f>
        <v>44217</v>
      </c>
      <c r="E25" s="62">
        <v>44218</v>
      </c>
      <c r="F25" s="63">
        <f>E25</f>
        <v>44218</v>
      </c>
      <c r="G25" s="49" t="s">
        <v>21</v>
      </c>
      <c r="H25" s="87"/>
      <c r="I25" s="88"/>
      <c r="J25" s="88"/>
      <c r="K25" s="91"/>
      <c r="L25" s="91"/>
      <c r="M25" s="91"/>
      <c r="N25" s="91"/>
      <c r="O25" s="91" t="s">
        <v>74</v>
      </c>
      <c r="P25" s="91"/>
    </row>
    <row r="26" spans="1:18" ht="27.75" customHeight="1">
      <c r="A26" s="58" t="s">
        <v>13</v>
      </c>
      <c r="B26" s="59" t="s">
        <v>75</v>
      </c>
      <c r="C26" s="77" t="s">
        <v>17</v>
      </c>
      <c r="D26" s="61" t="s">
        <v>17</v>
      </c>
      <c r="E26" s="62" t="s">
        <v>17</v>
      </c>
      <c r="F26" s="63" t="s">
        <v>17</v>
      </c>
      <c r="G26" s="49" t="s">
        <v>21</v>
      </c>
    </row>
    <row r="27" spans="1:18" ht="27.75" customHeight="1">
      <c r="A27" s="58" t="s">
        <v>13</v>
      </c>
      <c r="B27" s="59" t="s">
        <v>76</v>
      </c>
      <c r="C27" s="77">
        <v>4</v>
      </c>
      <c r="D27" s="61">
        <v>44219</v>
      </c>
      <c r="E27" s="62">
        <v>44220</v>
      </c>
      <c r="F27" s="63">
        <f t="shared" si="0"/>
        <v>44220</v>
      </c>
      <c r="G27" s="49" t="s">
        <v>21</v>
      </c>
      <c r="H27" s="117" t="s">
        <v>77</v>
      </c>
      <c r="I27" s="117"/>
      <c r="J27" s="117" t="s">
        <v>78</v>
      </c>
      <c r="K27" s="117"/>
      <c r="L27" s="117" t="s">
        <v>79</v>
      </c>
      <c r="M27" s="117"/>
      <c r="N27" s="118" t="s">
        <v>80</v>
      </c>
      <c r="O27" s="119" t="s">
        <v>81</v>
      </c>
      <c r="P27" s="119"/>
    </row>
    <row r="28" spans="1:18" ht="27.75" customHeight="1">
      <c r="A28" s="58" t="s">
        <v>13</v>
      </c>
      <c r="B28" s="59" t="s">
        <v>82</v>
      </c>
      <c r="C28" s="77">
        <v>5</v>
      </c>
      <c r="D28" s="61">
        <f>F27</f>
        <v>44220</v>
      </c>
      <c r="E28" s="62">
        <v>44221</v>
      </c>
      <c r="F28" s="63">
        <f t="shared" si="0"/>
        <v>44221</v>
      </c>
      <c r="G28" s="49" t="s">
        <v>21</v>
      </c>
      <c r="H28" s="120" t="s">
        <v>83</v>
      </c>
      <c r="I28" s="120"/>
      <c r="J28" s="120" t="s">
        <v>84</v>
      </c>
      <c r="K28" s="120"/>
      <c r="L28" s="121" t="s">
        <v>85</v>
      </c>
      <c r="M28" s="121"/>
      <c r="N28" s="122" t="s">
        <v>86</v>
      </c>
      <c r="O28" s="123" t="s">
        <v>87</v>
      </c>
      <c r="P28" s="123"/>
    </row>
    <row r="29" spans="1:18" ht="27.75" customHeight="1">
      <c r="A29" s="58" t="s">
        <v>13</v>
      </c>
      <c r="B29" s="59" t="s">
        <v>88</v>
      </c>
      <c r="C29" s="77">
        <v>6</v>
      </c>
      <c r="D29" s="61">
        <f>F28</f>
        <v>44221</v>
      </c>
      <c r="E29" s="62">
        <v>44222</v>
      </c>
      <c r="F29" s="63">
        <f t="shared" si="0"/>
        <v>44222</v>
      </c>
      <c r="G29" s="49"/>
      <c r="H29" s="124" t="s">
        <v>89</v>
      </c>
      <c r="I29" s="124"/>
      <c r="J29" s="125" t="s">
        <v>90</v>
      </c>
      <c r="K29" s="125"/>
      <c r="L29" s="121" t="s">
        <v>91</v>
      </c>
      <c r="M29" s="121"/>
      <c r="N29" s="122" t="s">
        <v>92</v>
      </c>
      <c r="O29" s="121" t="s">
        <v>93</v>
      </c>
      <c r="P29" s="121"/>
      <c r="Q29" s="5"/>
    </row>
    <row r="30" spans="1:18" ht="27.75" customHeight="1">
      <c r="A30" s="58" t="s">
        <v>13</v>
      </c>
      <c r="B30" s="59" t="s">
        <v>94</v>
      </c>
      <c r="C30" s="77">
        <v>7</v>
      </c>
      <c r="D30" s="61">
        <f>F29</f>
        <v>44222</v>
      </c>
      <c r="E30" s="62">
        <v>44223</v>
      </c>
      <c r="F30" s="63">
        <f t="shared" si="0"/>
        <v>44223</v>
      </c>
      <c r="G30" s="49"/>
      <c r="H30" s="124" t="s">
        <v>95</v>
      </c>
      <c r="I30" s="124"/>
      <c r="J30" s="125" t="s">
        <v>96</v>
      </c>
      <c r="K30" s="125"/>
      <c r="L30" s="121" t="s">
        <v>97</v>
      </c>
      <c r="M30" s="121"/>
      <c r="N30" s="122" t="s">
        <v>98</v>
      </c>
      <c r="O30" s="121" t="s">
        <v>99</v>
      </c>
      <c r="P30" s="121"/>
      <c r="R30" s="5"/>
    </row>
    <row r="31" spans="1:18" ht="27.75" customHeight="1">
      <c r="A31" s="58" t="s">
        <v>13</v>
      </c>
      <c r="B31" s="59" t="s">
        <v>100</v>
      </c>
      <c r="C31" s="77">
        <v>8</v>
      </c>
      <c r="D31" s="61">
        <f>F30</f>
        <v>44223</v>
      </c>
      <c r="E31" s="62">
        <v>44224</v>
      </c>
      <c r="F31" s="63">
        <f t="shared" si="0"/>
        <v>44224</v>
      </c>
      <c r="G31" s="49" t="s">
        <v>21</v>
      </c>
      <c r="R31" s="5"/>
    </row>
    <row r="32" spans="1:18" ht="27.75" customHeight="1">
      <c r="A32" s="58" t="s">
        <v>13</v>
      </c>
      <c r="B32" s="59" t="s">
        <v>101</v>
      </c>
      <c r="C32" s="77">
        <v>9</v>
      </c>
      <c r="D32" s="61">
        <f>F31</f>
        <v>44224</v>
      </c>
      <c r="E32" s="62">
        <v>44225</v>
      </c>
      <c r="F32" s="63">
        <f t="shared" si="0"/>
        <v>44225</v>
      </c>
      <c r="G32" s="49" t="s">
        <v>21</v>
      </c>
    </row>
    <row r="33" spans="1:17" ht="27.75" customHeight="1">
      <c r="A33" s="58" t="s">
        <v>13</v>
      </c>
      <c r="B33" s="59" t="s">
        <v>102</v>
      </c>
      <c r="C33" s="77" t="s">
        <v>17</v>
      </c>
      <c r="D33" s="61" t="s">
        <v>17</v>
      </c>
      <c r="E33" s="62" t="s">
        <v>17</v>
      </c>
      <c r="F33" s="63" t="str">
        <f t="shared" si="0"/>
        <v>-</v>
      </c>
      <c r="G33" s="49" t="s">
        <v>21</v>
      </c>
    </row>
    <row r="34" spans="1:17" ht="27.75" customHeight="1">
      <c r="A34" s="58" t="s">
        <v>13</v>
      </c>
      <c r="B34" s="59" t="s">
        <v>103</v>
      </c>
      <c r="C34" s="77">
        <v>1</v>
      </c>
      <c r="D34" s="61">
        <v>44226</v>
      </c>
      <c r="E34" s="62">
        <v>44227</v>
      </c>
      <c r="F34" s="63">
        <v>44227</v>
      </c>
      <c r="G34" s="49" t="s">
        <v>21</v>
      </c>
    </row>
    <row r="35" spans="1:17" ht="27.75" customHeight="1" thickBot="1">
      <c r="A35" s="58" t="s">
        <v>13</v>
      </c>
      <c r="B35" s="59" t="s">
        <v>104</v>
      </c>
      <c r="C35" s="77">
        <v>2</v>
      </c>
      <c r="D35" s="61">
        <v>44227</v>
      </c>
      <c r="E35" s="62">
        <v>44228</v>
      </c>
      <c r="F35" s="63">
        <f t="shared" si="0"/>
        <v>44228</v>
      </c>
      <c r="G35" s="49"/>
      <c r="Q35" s="5"/>
    </row>
    <row r="36" spans="1:17" ht="27.75" customHeight="1">
      <c r="A36" s="126" t="s">
        <v>105</v>
      </c>
      <c r="B36" s="127"/>
      <c r="C36" s="127"/>
      <c r="D36" s="127"/>
      <c r="E36" s="127"/>
      <c r="F36" s="127"/>
      <c r="G36" s="23"/>
      <c r="Q36" s="5"/>
    </row>
    <row r="37" spans="1:17" ht="27.75" customHeight="1">
      <c r="A37" s="128" t="s">
        <v>106</v>
      </c>
      <c r="B37" s="129"/>
      <c r="C37" s="129"/>
      <c r="D37" s="130"/>
      <c r="E37" s="130"/>
      <c r="F37" s="130"/>
      <c r="G37" s="131" t="s">
        <v>21</v>
      </c>
      <c r="Q37" s="5"/>
    </row>
    <row r="38" spans="1:17" ht="27.75" customHeight="1">
      <c r="A38" s="132"/>
      <c r="B38" s="133"/>
      <c r="C38" s="133"/>
      <c r="D38" s="133"/>
      <c r="E38" s="133"/>
      <c r="F38" s="133"/>
      <c r="G38" s="23"/>
    </row>
    <row r="39" spans="1:17" ht="27.75" customHeight="1">
      <c r="B39" s="132"/>
      <c r="C39" s="132"/>
      <c r="D39" s="132"/>
      <c r="E39" s="132"/>
      <c r="F39" s="132"/>
      <c r="G39" s="23"/>
    </row>
    <row r="40" spans="1:17" ht="27.75" customHeight="1">
      <c r="G40" s="23"/>
    </row>
    <row r="41" spans="1:17" ht="27.75" customHeight="1"/>
    <row r="42" spans="1:17" ht="27.75" customHeight="1"/>
    <row r="43" spans="1:17" ht="27.75" customHeight="1"/>
    <row r="44" spans="1:17" ht="21" customHeight="1"/>
    <row r="45" spans="1:17" ht="14.25" customHeight="1"/>
  </sheetData>
  <mergeCells count="28">
    <mergeCell ref="H30:I30"/>
    <mergeCell ref="J30:K30"/>
    <mergeCell ref="L30:M30"/>
    <mergeCell ref="O30:P30"/>
    <mergeCell ref="H28:I28"/>
    <mergeCell ref="J28:K28"/>
    <mergeCell ref="L28:M28"/>
    <mergeCell ref="O28:P28"/>
    <mergeCell ref="H29:I29"/>
    <mergeCell ref="J29:K29"/>
    <mergeCell ref="L29:M29"/>
    <mergeCell ref="O29:P29"/>
    <mergeCell ref="K9:Q9"/>
    <mergeCell ref="H18:O19"/>
    <mergeCell ref="H27:I27"/>
    <mergeCell ref="J27:K27"/>
    <mergeCell ref="L27:M27"/>
    <mergeCell ref="O27:P27"/>
    <mergeCell ref="A1:Q1"/>
    <mergeCell ref="A2:P2"/>
    <mergeCell ref="A4:F5"/>
    <mergeCell ref="H4:Q5"/>
    <mergeCell ref="A6:A7"/>
    <mergeCell ref="B6:B7"/>
    <mergeCell ref="C6:C7"/>
    <mergeCell ref="D6:D7"/>
    <mergeCell ref="E6:E7"/>
    <mergeCell ref="F6:F7"/>
  </mergeCells>
  <phoneticPr fontId="2"/>
  <pageMargins left="0.38" right="0.33" top="0.56000000000000005" bottom="0.2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2022.1</vt:lpstr>
      <vt:lpstr>'2022.1'!Print_Area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2021-12-09T00:19:41Z</dcterms:created>
  <dcterms:modified xsi:type="dcterms:W3CDTF">2021-12-09T00:19:59Z</dcterms:modified>
</cp:coreProperties>
</file>