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1.5" sheetId="1" r:id="rId1"/>
  </sheets>
  <definedNames>
    <definedName name="_xlnm.Print_Area" localSheetId="0">'2021.5'!$A$1:$R$44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D33" i="1" s="1"/>
  <c r="F31" i="1"/>
  <c r="F30" i="1"/>
  <c r="K29" i="1"/>
  <c r="F29" i="1"/>
  <c r="D30" i="1" s="1"/>
  <c r="K28" i="1"/>
  <c r="F28" i="1"/>
  <c r="D29" i="1" s="1"/>
  <c r="D28" i="1"/>
  <c r="K27" i="1"/>
  <c r="F27" i="1"/>
  <c r="D27" i="1"/>
  <c r="K26" i="1"/>
  <c r="F26" i="1"/>
  <c r="K25" i="1"/>
  <c r="F25" i="1"/>
  <c r="D26" i="1" s="1"/>
  <c r="F24" i="1"/>
  <c r="F23" i="1"/>
  <c r="F22" i="1"/>
  <c r="D23" i="1" s="1"/>
  <c r="D22" i="1"/>
  <c r="F21" i="1"/>
  <c r="F20" i="1"/>
  <c r="D21" i="1" s="1"/>
  <c r="M19" i="1"/>
  <c r="K19" i="1"/>
  <c r="F19" i="1"/>
  <c r="D20" i="1" s="1"/>
  <c r="K18" i="1"/>
  <c r="F18" i="1"/>
  <c r="D19" i="1" s="1"/>
  <c r="M17" i="1"/>
  <c r="K17" i="1"/>
  <c r="F17" i="1"/>
  <c r="K16" i="1"/>
  <c r="F16" i="1"/>
  <c r="M15" i="1"/>
  <c r="K15" i="1"/>
  <c r="F15" i="1"/>
  <c r="D16" i="1" s="1"/>
  <c r="K14" i="1"/>
  <c r="F14" i="1"/>
  <c r="D15" i="1" s="1"/>
  <c r="D14" i="1"/>
  <c r="M13" i="1"/>
  <c r="K13" i="1"/>
  <c r="F13" i="1"/>
  <c r="D13" i="1"/>
  <c r="K12" i="1"/>
  <c r="F12" i="1"/>
  <c r="D12" i="1"/>
  <c r="K11" i="1"/>
  <c r="F11" i="1"/>
  <c r="F10" i="1"/>
  <c r="F9" i="1"/>
</calcChain>
</file>

<file path=xl/sharedStrings.xml><?xml version="1.0" encoding="utf-8"?>
<sst xmlns="http://schemas.openxmlformats.org/spreadsheetml/2006/main" count="210" uniqueCount="117">
  <si>
    <t xml:space="preserve">  Monthly Schedule &lt;&lt;May, 2021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</si>
  <si>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</si>
  <si>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</si>
  <si>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</si>
  <si>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</si>
  <si>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</si>
  <si>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</si>
  <si>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</si>
  <si>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</si>
  <si>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</si>
  <si>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</si>
  <si>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</si>
  <si>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</si>
  <si>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</si>
  <si>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</si>
  <si>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</si>
  <si>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</si>
  <si>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</si>
  <si>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</si>
  <si>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DRY DOCK 4/26-5/7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</si>
  <si>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</si>
  <si>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</si>
  <si>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</si>
  <si>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</si>
  <si>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</si>
  <si>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</si>
  <si>
    <t>1115N</t>
    <phoneticPr fontId="2"/>
  </si>
  <si>
    <t>Load only</t>
    <phoneticPr fontId="2"/>
  </si>
  <si>
    <t xml:space="preserve"> </t>
  </si>
  <si>
    <t>1116S/N</t>
    <phoneticPr fontId="2"/>
  </si>
  <si>
    <t>MYRIAD</t>
    <phoneticPr fontId="2"/>
  </si>
  <si>
    <t>4034E/W</t>
    <phoneticPr fontId="2"/>
  </si>
  <si>
    <t>Apr.29/30</t>
    <phoneticPr fontId="2"/>
  </si>
  <si>
    <t>May.01/02</t>
    <phoneticPr fontId="2"/>
  </si>
  <si>
    <t>1117S/N</t>
  </si>
  <si>
    <t>4035E/W</t>
    <phoneticPr fontId="2"/>
  </si>
  <si>
    <t>1118S/N</t>
  </si>
  <si>
    <t>4036E/W</t>
  </si>
  <si>
    <t>May.06/07</t>
    <phoneticPr fontId="2"/>
  </si>
  <si>
    <t>May.07/08</t>
    <phoneticPr fontId="2"/>
  </si>
  <si>
    <t>1119S/N</t>
  </si>
  <si>
    <t>4037E/W</t>
  </si>
  <si>
    <t>May.10/11</t>
    <phoneticPr fontId="2"/>
  </si>
  <si>
    <t>1120S/N</t>
  </si>
  <si>
    <t>4038E/W</t>
  </si>
  <si>
    <t>May.13/14</t>
    <phoneticPr fontId="2"/>
  </si>
  <si>
    <t>May.15/16</t>
    <phoneticPr fontId="2"/>
  </si>
  <si>
    <t>1121S/N</t>
  </si>
  <si>
    <t>MAGNA</t>
    <phoneticPr fontId="2"/>
  </si>
  <si>
    <t>4039E/W</t>
  </si>
  <si>
    <t>May.17/18</t>
    <phoneticPr fontId="2"/>
  </si>
  <si>
    <t>1122S/N</t>
  </si>
  <si>
    <t>4040E/W</t>
  </si>
  <si>
    <t>May.20/21</t>
    <phoneticPr fontId="2"/>
  </si>
  <si>
    <t>May.22/23</t>
    <phoneticPr fontId="2"/>
  </si>
  <si>
    <t>1123S/N</t>
  </si>
  <si>
    <t>4041E/W</t>
  </si>
  <si>
    <t>May.24/25</t>
    <phoneticPr fontId="2"/>
  </si>
  <si>
    <t>1124S/N</t>
  </si>
  <si>
    <t>4042E/W</t>
  </si>
  <si>
    <t>May.27/28</t>
    <phoneticPr fontId="2"/>
  </si>
  <si>
    <t>May.29/30</t>
    <phoneticPr fontId="2"/>
  </si>
  <si>
    <t>1125S/N</t>
  </si>
  <si>
    <t>4043E/W</t>
    <phoneticPr fontId="2"/>
  </si>
  <si>
    <t>May.31/Jun.01</t>
    <phoneticPr fontId="2"/>
  </si>
  <si>
    <t>1126S/N</t>
  </si>
  <si>
    <t>1127S/N</t>
  </si>
  <si>
    <t>RESOLUTION (Container Ship) - Shibsushi, Hososhima, Osaka, Mizushima, Oita, Ube</t>
    <phoneticPr fontId="2"/>
  </si>
  <si>
    <t>1128S/N</t>
  </si>
  <si>
    <t>1129S/N</t>
  </si>
  <si>
    <t>Shibushi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</si>
  <si>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</si>
  <si>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</si>
  <si>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</si>
  <si>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</si>
  <si>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1130S/N</t>
  </si>
  <si>
    <t>BOYA</t>
    <phoneticPr fontId="2"/>
  </si>
  <si>
    <t>3817E/W</t>
    <phoneticPr fontId="2"/>
  </si>
  <si>
    <t>Apr.24/25</t>
    <phoneticPr fontId="2"/>
  </si>
  <si>
    <t>1131S/N</t>
  </si>
  <si>
    <t>3818E/W</t>
    <phoneticPr fontId="2"/>
  </si>
  <si>
    <t>May.08/09</t>
    <phoneticPr fontId="2"/>
  </si>
  <si>
    <t>1132S/N</t>
  </si>
  <si>
    <t>3819E/W</t>
  </si>
  <si>
    <t>1133S/N</t>
  </si>
  <si>
    <t>3820E/W</t>
  </si>
  <si>
    <t>1134S/N</t>
  </si>
  <si>
    <t>3821E/W</t>
    <phoneticPr fontId="2"/>
  </si>
  <si>
    <t>1135S/N</t>
  </si>
  <si>
    <t>3822E/W</t>
    <phoneticPr fontId="2"/>
  </si>
  <si>
    <t>Jun.05/06</t>
    <phoneticPr fontId="2"/>
  </si>
  <si>
    <t>1136S/N</t>
  </si>
  <si>
    <t>1137S/N</t>
  </si>
  <si>
    <t>1138S/N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</si>
  <si>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</si>
  <si>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</si>
  <si>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</si>
  <si>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</si>
  <si>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</si>
  <si>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1139S/N</t>
    <phoneticPr fontId="2"/>
  </si>
  <si>
    <t>Camellia Line Co., Ltd.</t>
  </si>
  <si>
    <t>Nippon Express Co., Ltd.</t>
  </si>
  <si>
    <t>Hirokura Co., Ltd.</t>
  </si>
  <si>
    <t>Sankyu Inc.</t>
  </si>
  <si>
    <t>Tsurusaki Sealand Transportation Co., Ltd.</t>
  </si>
  <si>
    <t xml:space="preserve"> Hakata 06:00-12:30 ⇒ Pusan 18:00-22:30 ⇒ Hakata 06:00-12:30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</si>
  <si>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</si>
  <si>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</si>
  <si>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</si>
  <si>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</si>
  <si>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</si>
  <si>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*: Un-Load Port Suffix for MFR.</t>
    <phoneticPr fontId="2"/>
  </si>
  <si>
    <t>Fax : 092 262 2332</t>
  </si>
  <si>
    <t>Fax : 0834 27 0205</t>
  </si>
  <si>
    <t>Fax : 082 253 2110</t>
  </si>
  <si>
    <t>Fax : 093 332 7032</t>
  </si>
  <si>
    <t>Fax : 097 524 2093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</si>
</sst>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7" borderId="27" xfId="0" applyFont="1" applyFill="1" applyBorder="1" applyAlignment="1">
      <alignment horizontal="center" vertical="center" shrinkToFit="1"/>
    </xf>
    <xf numFmtId="0" fontId="11" fillId="7" borderId="28" xfId="0" applyFont="1" applyFill="1" applyBorder="1" applyAlignment="1">
      <alignment horizontal="center" vertical="center" shrinkToFit="1"/>
    </xf>
    <xf numFmtId="0" fontId="11" fillId="7" borderId="29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56" fontId="11" fillId="3" borderId="30" xfId="0" applyNumberFormat="1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36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2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30" xfId="0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176" fontId="11" fillId="0" borderId="35" xfId="0" applyNumberFormat="1" applyFont="1" applyFill="1" applyBorder="1" applyAlignment="1">
      <alignment horizontal="center" vertic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176" fontId="11" fillId="0" borderId="33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3" borderId="33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 shrinkToFit="1"/>
    </xf>
    <xf numFmtId="0" fontId="11" fillId="8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9" borderId="4" xfId="0" applyFont="1" applyFill="1" applyBorder="1" applyAlignment="1">
      <alignment horizontal="center" vertical="center" shrinkToFit="1"/>
    </xf>
    <xf numFmtId="0" fontId="8" fillId="9" borderId="5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vertical="center" shrinkToFit="1"/>
    </xf>
    <xf numFmtId="0" fontId="8" fillId="9" borderId="7" xfId="0" applyFont="1" applyFill="1" applyBorder="1" applyAlignment="1">
      <alignment horizontal="center" vertical="center" shrinkToFit="1"/>
    </xf>
    <xf numFmtId="0" fontId="8" fillId="9" borderId="8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 shrinkToFit="1"/>
    </xf>
    <xf numFmtId="176" fontId="11" fillId="0" borderId="30" xfId="0" applyNumberFormat="1" applyFont="1" applyFill="1" applyBorder="1" applyAlignment="1">
      <alignment horizontal="center" vertical="center"/>
    </xf>
    <xf numFmtId="176" fontId="11" fillId="0" borderId="32" xfId="0" applyNumberFormat="1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56" fontId="11" fillId="0" borderId="3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7" fillId="3" borderId="5" xfId="0" applyFont="1" applyFill="1" applyBorder="1" applyAlignment="1"/>
    <xf numFmtId="0" fontId="18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 shrinkToFit="1"/>
    </xf>
    <xf numFmtId="0" fontId="10" fillId="6" borderId="0" xfId="0" applyFont="1" applyFill="1" applyBorder="1"/>
    <xf numFmtId="0" fontId="19" fillId="6" borderId="0" xfId="0" applyFont="1" applyFill="1" applyBorder="1" applyAlignment="1"/>
    <xf numFmtId="0" fontId="19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20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topLeftCell="G1" zoomScale="75" zoomScaleNormal="75" zoomScaleSheetLayoutView="75" workbookViewId="0">
      <selection activeCell="H15" sqref="H15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/>
      <c r="C8" s="48"/>
      <c r="D8" s="48"/>
      <c r="E8" s="48"/>
      <c r="F8" s="49"/>
      <c r="G8" s="50"/>
      <c r="H8" s="39" t="s">
        <v>12</v>
      </c>
      <c r="I8" s="40" t="s">
        <v>20</v>
      </c>
      <c r="J8" s="51"/>
      <c r="K8" s="52" t="s">
        <v>18</v>
      </c>
      <c r="L8" s="53" t="s">
        <v>21</v>
      </c>
      <c r="M8" s="53" t="s">
        <v>22</v>
      </c>
      <c r="N8" s="54" t="s">
        <v>23</v>
      </c>
      <c r="O8" s="55" t="s">
        <v>24</v>
      </c>
      <c r="P8" s="56" t="s">
        <v>14</v>
      </c>
    </row>
    <row r="9" spans="1:19" ht="27.75" customHeight="1">
      <c r="A9" s="57" t="s">
        <v>25</v>
      </c>
      <c r="B9" s="58" t="s">
        <v>26</v>
      </c>
      <c r="C9" s="59" t="s">
        <v>22</v>
      </c>
      <c r="D9" s="60" t="s">
        <v>27</v>
      </c>
      <c r="E9" s="61">
        <v>44324</v>
      </c>
      <c r="F9" s="62">
        <f>E9</f>
        <v>44324</v>
      </c>
      <c r="G9" s="63" t="s">
        <v>28</v>
      </c>
      <c r="H9" s="64"/>
      <c r="I9" s="65"/>
      <c r="J9" s="59"/>
      <c r="K9" s="66"/>
      <c r="L9" s="67"/>
      <c r="M9" s="67"/>
      <c r="N9" s="68"/>
      <c r="O9" s="69"/>
      <c r="P9" s="70"/>
    </row>
    <row r="10" spans="1:19" ht="27.75" customHeight="1">
      <c r="A10" s="57" t="s">
        <v>25</v>
      </c>
      <c r="B10" s="58" t="s">
        <v>29</v>
      </c>
      <c r="C10" s="71" t="s">
        <v>22</v>
      </c>
      <c r="D10" s="72" t="s">
        <v>22</v>
      </c>
      <c r="E10" s="73" t="s">
        <v>22</v>
      </c>
      <c r="F10" s="74" t="str">
        <f t="shared" ref="F10:F32" si="0">E10</f>
        <v>-</v>
      </c>
      <c r="G10" s="75" t="s">
        <v>28</v>
      </c>
      <c r="H10" s="76" t="s">
        <v>30</v>
      </c>
      <c r="I10" s="76" t="s">
        <v>31</v>
      </c>
      <c r="J10" s="77">
        <v>4</v>
      </c>
      <c r="K10" s="78">
        <v>44314</v>
      </c>
      <c r="L10" s="60">
        <v>44315</v>
      </c>
      <c r="M10" s="79" t="s">
        <v>22</v>
      </c>
      <c r="N10" s="80" t="s">
        <v>32</v>
      </c>
      <c r="O10" s="60">
        <v>44316</v>
      </c>
      <c r="P10" s="81" t="s">
        <v>33</v>
      </c>
    </row>
    <row r="11" spans="1:19" ht="27.75" customHeight="1">
      <c r="A11" s="57" t="s">
        <v>25</v>
      </c>
      <c r="B11" s="58" t="s">
        <v>34</v>
      </c>
      <c r="C11" s="71">
        <v>7</v>
      </c>
      <c r="D11" s="72">
        <v>44325</v>
      </c>
      <c r="E11" s="73">
        <v>44326</v>
      </c>
      <c r="F11" s="74">
        <f>E11</f>
        <v>44326</v>
      </c>
      <c r="G11" s="75" t="s">
        <v>28</v>
      </c>
      <c r="H11" s="76" t="s">
        <v>30</v>
      </c>
      <c r="I11" s="76" t="s">
        <v>35</v>
      </c>
      <c r="J11" s="77">
        <v>5</v>
      </c>
      <c r="K11" s="82" t="str">
        <f t="shared" ref="K11:K19" si="1">P10</f>
        <v>May.01/02</v>
      </c>
      <c r="L11" s="83" t="s">
        <v>22</v>
      </c>
      <c r="M11" s="79">
        <v>44319</v>
      </c>
      <c r="N11" s="84" t="s">
        <v>22</v>
      </c>
      <c r="O11" s="85">
        <v>44320</v>
      </c>
      <c r="P11" s="74">
        <v>44321</v>
      </c>
    </row>
    <row r="12" spans="1:19" ht="27.75" customHeight="1">
      <c r="A12" s="57" t="s">
        <v>25</v>
      </c>
      <c r="B12" s="58" t="s">
        <v>36</v>
      </c>
      <c r="C12" s="71">
        <v>8</v>
      </c>
      <c r="D12" s="72">
        <f t="shared" ref="D12:D30" si="2">F11</f>
        <v>44326</v>
      </c>
      <c r="E12" s="73">
        <v>44327</v>
      </c>
      <c r="F12" s="74">
        <f t="shared" si="0"/>
        <v>44327</v>
      </c>
      <c r="G12" s="75" t="s">
        <v>28</v>
      </c>
      <c r="H12" s="76" t="s">
        <v>30</v>
      </c>
      <c r="I12" s="76" t="s">
        <v>37</v>
      </c>
      <c r="J12" s="77">
        <v>6</v>
      </c>
      <c r="K12" s="86">
        <f t="shared" si="1"/>
        <v>44321</v>
      </c>
      <c r="L12" s="60">
        <v>44322</v>
      </c>
      <c r="M12" s="79" t="s">
        <v>22</v>
      </c>
      <c r="N12" s="84" t="s">
        <v>38</v>
      </c>
      <c r="O12" s="72" t="s">
        <v>22</v>
      </c>
      <c r="P12" s="87" t="s">
        <v>39</v>
      </c>
    </row>
    <row r="13" spans="1:19" ht="27.75" customHeight="1">
      <c r="A13" s="57" t="s">
        <v>25</v>
      </c>
      <c r="B13" s="58" t="s">
        <v>40</v>
      </c>
      <c r="C13" s="71">
        <v>9</v>
      </c>
      <c r="D13" s="72">
        <f t="shared" si="2"/>
        <v>44327</v>
      </c>
      <c r="E13" s="73">
        <v>44328</v>
      </c>
      <c r="F13" s="74">
        <f t="shared" si="0"/>
        <v>44328</v>
      </c>
      <c r="G13" s="75" t="s">
        <v>28</v>
      </c>
      <c r="H13" s="76" t="s">
        <v>30</v>
      </c>
      <c r="I13" s="76" t="s">
        <v>41</v>
      </c>
      <c r="J13" s="77">
        <v>7</v>
      </c>
      <c r="K13" s="86" t="str">
        <f t="shared" si="1"/>
        <v>May.07/08</v>
      </c>
      <c r="L13" s="60">
        <v>44326</v>
      </c>
      <c r="M13" s="79">
        <f>L13</f>
        <v>44326</v>
      </c>
      <c r="N13" s="88" t="s">
        <v>42</v>
      </c>
      <c r="O13" s="72">
        <v>44327</v>
      </c>
      <c r="P13" s="87">
        <v>44328</v>
      </c>
    </row>
    <row r="14" spans="1:19" ht="27.75" customHeight="1">
      <c r="A14" s="57" t="s">
        <v>25</v>
      </c>
      <c r="B14" s="58" t="s">
        <v>43</v>
      </c>
      <c r="C14" s="59"/>
      <c r="D14" s="72">
        <f t="shared" si="2"/>
        <v>44328</v>
      </c>
      <c r="E14" s="73">
        <v>44329</v>
      </c>
      <c r="F14" s="74">
        <f t="shared" si="0"/>
        <v>44329</v>
      </c>
      <c r="G14" s="75" t="s">
        <v>28</v>
      </c>
      <c r="H14" s="76" t="s">
        <v>30</v>
      </c>
      <c r="I14" s="76" t="s">
        <v>44</v>
      </c>
      <c r="J14" s="77">
        <v>8</v>
      </c>
      <c r="K14" s="86">
        <f t="shared" si="1"/>
        <v>44328</v>
      </c>
      <c r="L14" s="60">
        <v>44329</v>
      </c>
      <c r="M14" s="79" t="s">
        <v>22</v>
      </c>
      <c r="N14" s="88" t="s">
        <v>45</v>
      </c>
      <c r="O14" s="72">
        <v>44330</v>
      </c>
      <c r="P14" s="87" t="s">
        <v>46</v>
      </c>
    </row>
    <row r="15" spans="1:19" ht="27.75" customHeight="1">
      <c r="A15" s="57" t="s">
        <v>25</v>
      </c>
      <c r="B15" s="58" t="s">
        <v>47</v>
      </c>
      <c r="C15" s="59">
        <v>1</v>
      </c>
      <c r="D15" s="72">
        <f t="shared" si="2"/>
        <v>44329</v>
      </c>
      <c r="E15" s="73">
        <v>44330</v>
      </c>
      <c r="F15" s="74">
        <f t="shared" si="0"/>
        <v>44330</v>
      </c>
      <c r="G15" s="75"/>
      <c r="H15" s="89" t="s">
        <v>48</v>
      </c>
      <c r="I15" s="76" t="s">
        <v>49</v>
      </c>
      <c r="J15" s="77">
        <v>9</v>
      </c>
      <c r="K15" s="86" t="str">
        <f t="shared" si="1"/>
        <v>May.15/16</v>
      </c>
      <c r="L15" s="60">
        <v>44333</v>
      </c>
      <c r="M15" s="79">
        <f>L15</f>
        <v>44333</v>
      </c>
      <c r="N15" s="88" t="s">
        <v>50</v>
      </c>
      <c r="O15" s="72">
        <v>44334</v>
      </c>
      <c r="P15" s="87">
        <v>44335</v>
      </c>
    </row>
    <row r="16" spans="1:19" ht="27.75" customHeight="1">
      <c r="A16" s="57" t="s">
        <v>25</v>
      </c>
      <c r="B16" s="58" t="s">
        <v>51</v>
      </c>
      <c r="C16" s="59">
        <v>2</v>
      </c>
      <c r="D16" s="72">
        <f t="shared" si="2"/>
        <v>44330</v>
      </c>
      <c r="E16" s="73">
        <v>44331</v>
      </c>
      <c r="F16" s="74">
        <f t="shared" si="0"/>
        <v>44331</v>
      </c>
      <c r="G16" s="75" t="s">
        <v>28</v>
      </c>
      <c r="H16" s="89" t="s">
        <v>48</v>
      </c>
      <c r="I16" s="76" t="s">
        <v>52</v>
      </c>
      <c r="J16" s="77"/>
      <c r="K16" s="86">
        <f t="shared" si="1"/>
        <v>44335</v>
      </c>
      <c r="L16" s="60">
        <v>44336</v>
      </c>
      <c r="M16" s="79" t="s">
        <v>22</v>
      </c>
      <c r="N16" s="88" t="s">
        <v>53</v>
      </c>
      <c r="O16" s="72">
        <v>44337</v>
      </c>
      <c r="P16" s="87" t="s">
        <v>54</v>
      </c>
    </row>
    <row r="17" spans="1:20" ht="27.75" customHeight="1">
      <c r="A17" s="57" t="s">
        <v>25</v>
      </c>
      <c r="B17" s="58" t="s">
        <v>55</v>
      </c>
      <c r="C17" s="59">
        <v>3</v>
      </c>
      <c r="D17" s="72" t="s">
        <v>22</v>
      </c>
      <c r="E17" s="73" t="s">
        <v>22</v>
      </c>
      <c r="F17" s="74" t="str">
        <f t="shared" si="0"/>
        <v>-</v>
      </c>
      <c r="G17" s="75" t="s">
        <v>28</v>
      </c>
      <c r="H17" s="89" t="s">
        <v>48</v>
      </c>
      <c r="I17" s="76" t="s">
        <v>56</v>
      </c>
      <c r="J17" s="77">
        <v>1</v>
      </c>
      <c r="K17" s="86" t="str">
        <f>P16</f>
        <v>May.22/23</v>
      </c>
      <c r="L17" s="60">
        <v>44340</v>
      </c>
      <c r="M17" s="79">
        <f>L17</f>
        <v>44340</v>
      </c>
      <c r="N17" s="88" t="s">
        <v>57</v>
      </c>
      <c r="O17" s="72">
        <v>44341</v>
      </c>
      <c r="P17" s="87">
        <v>44342</v>
      </c>
    </row>
    <row r="18" spans="1:20" ht="27.75" customHeight="1">
      <c r="A18" s="57" t="s">
        <v>25</v>
      </c>
      <c r="B18" s="58" t="s">
        <v>58</v>
      </c>
      <c r="C18" s="59">
        <v>4</v>
      </c>
      <c r="D18" s="72">
        <v>44332</v>
      </c>
      <c r="E18" s="73">
        <v>44333</v>
      </c>
      <c r="F18" s="74">
        <f t="shared" si="0"/>
        <v>44333</v>
      </c>
      <c r="G18" s="75"/>
      <c r="H18" s="89" t="s">
        <v>48</v>
      </c>
      <c r="I18" s="76" t="s">
        <v>59</v>
      </c>
      <c r="J18" s="77">
        <v>2</v>
      </c>
      <c r="K18" s="86">
        <f>P17</f>
        <v>44342</v>
      </c>
      <c r="L18" s="60">
        <v>44343</v>
      </c>
      <c r="M18" s="79" t="s">
        <v>22</v>
      </c>
      <c r="N18" s="88" t="s">
        <v>60</v>
      </c>
      <c r="O18" s="72">
        <v>44344</v>
      </c>
      <c r="P18" s="87" t="s">
        <v>61</v>
      </c>
    </row>
    <row r="19" spans="1:20" ht="27.75" customHeight="1" thickBot="1">
      <c r="A19" s="57" t="s">
        <v>25</v>
      </c>
      <c r="B19" s="58" t="s">
        <v>62</v>
      </c>
      <c r="C19" s="59">
        <v>5</v>
      </c>
      <c r="D19" s="72">
        <f t="shared" si="2"/>
        <v>44333</v>
      </c>
      <c r="E19" s="73">
        <v>44334</v>
      </c>
      <c r="F19" s="74">
        <f t="shared" si="0"/>
        <v>44334</v>
      </c>
      <c r="G19" s="75" t="s">
        <v>28</v>
      </c>
      <c r="H19" s="89" t="s">
        <v>48</v>
      </c>
      <c r="I19" s="90" t="s">
        <v>63</v>
      </c>
      <c r="J19" s="91">
        <v>3</v>
      </c>
      <c r="K19" s="92" t="str">
        <f t="shared" si="1"/>
        <v>May.29/30</v>
      </c>
      <c r="L19" s="93">
        <v>44347</v>
      </c>
      <c r="M19" s="94">
        <f>L19</f>
        <v>44347</v>
      </c>
      <c r="N19" s="95" t="s">
        <v>64</v>
      </c>
      <c r="O19" s="93">
        <v>44348</v>
      </c>
      <c r="P19" s="96">
        <v>44349</v>
      </c>
    </row>
    <row r="20" spans="1:20" ht="27.75" customHeight="1" thickBot="1">
      <c r="A20" s="57" t="s">
        <v>25</v>
      </c>
      <c r="B20" s="58" t="s">
        <v>65</v>
      </c>
      <c r="C20" s="59">
        <v>6</v>
      </c>
      <c r="D20" s="72">
        <f t="shared" si="2"/>
        <v>44334</v>
      </c>
      <c r="E20" s="73">
        <v>44335</v>
      </c>
      <c r="F20" s="74">
        <f t="shared" si="0"/>
        <v>44335</v>
      </c>
      <c r="G20" s="75" t="s">
        <v>28</v>
      </c>
      <c r="H20" s="97"/>
      <c r="I20" s="98"/>
      <c r="J20" s="99"/>
      <c r="K20" s="100"/>
      <c r="L20" s="101"/>
      <c r="M20" s="101"/>
      <c r="N20" s="100"/>
      <c r="O20" s="101"/>
      <c r="P20" s="102"/>
      <c r="Q20" s="102"/>
      <c r="R20" s="103"/>
    </row>
    <row r="21" spans="1:20" ht="27.75" customHeight="1">
      <c r="A21" s="57" t="s">
        <v>25</v>
      </c>
      <c r="B21" s="58" t="s">
        <v>66</v>
      </c>
      <c r="C21" s="59">
        <v>7</v>
      </c>
      <c r="D21" s="72">
        <f t="shared" si="2"/>
        <v>44335</v>
      </c>
      <c r="E21" s="73">
        <v>44336</v>
      </c>
      <c r="F21" s="74">
        <f>E21</f>
        <v>44336</v>
      </c>
      <c r="G21" s="63"/>
      <c r="H21" s="104" t="s">
        <v>67</v>
      </c>
      <c r="I21" s="105"/>
      <c r="J21" s="105"/>
      <c r="K21" s="105"/>
      <c r="L21" s="105"/>
      <c r="M21" s="105"/>
      <c r="N21" s="105"/>
      <c r="O21" s="105"/>
      <c r="P21" s="105"/>
      <c r="Q21" s="106"/>
      <c r="R21" s="13"/>
    </row>
    <row r="22" spans="1:20" ht="27.75" customHeight="1" thickBot="1">
      <c r="A22" s="57" t="s">
        <v>25</v>
      </c>
      <c r="B22" s="58" t="s">
        <v>68</v>
      </c>
      <c r="C22" s="59">
        <v>8</v>
      </c>
      <c r="D22" s="72">
        <f t="shared" si="2"/>
        <v>44336</v>
      </c>
      <c r="E22" s="73">
        <v>44337</v>
      </c>
      <c r="F22" s="74">
        <f>E22</f>
        <v>44337</v>
      </c>
      <c r="G22" s="50" t="s">
        <v>28</v>
      </c>
      <c r="H22" s="107"/>
      <c r="I22" s="108"/>
      <c r="J22" s="108"/>
      <c r="K22" s="108"/>
      <c r="L22" s="108"/>
      <c r="M22" s="108"/>
      <c r="N22" s="108"/>
      <c r="O22" s="108"/>
      <c r="P22" s="108"/>
      <c r="Q22" s="106"/>
      <c r="R22" s="13"/>
      <c r="S22" s="109"/>
    </row>
    <row r="23" spans="1:20" ht="27.75" customHeight="1">
      <c r="A23" s="57" t="s">
        <v>25</v>
      </c>
      <c r="B23" s="58" t="s">
        <v>69</v>
      </c>
      <c r="C23" s="59">
        <v>9</v>
      </c>
      <c r="D23" s="72">
        <f t="shared" si="2"/>
        <v>44337</v>
      </c>
      <c r="E23" s="73">
        <v>44338</v>
      </c>
      <c r="F23" s="74">
        <f>E23</f>
        <v>44338</v>
      </c>
      <c r="G23" s="50"/>
      <c r="H23" s="110" t="s">
        <v>3</v>
      </c>
      <c r="I23" s="110" t="s">
        <v>4</v>
      </c>
      <c r="J23" s="111" t="s">
        <v>5</v>
      </c>
      <c r="K23" s="112" t="s">
        <v>6</v>
      </c>
      <c r="L23" s="113" t="s">
        <v>70</v>
      </c>
      <c r="M23" s="113" t="s">
        <v>71</v>
      </c>
      <c r="N23" s="113" t="s">
        <v>72</v>
      </c>
      <c r="O23" s="113" t="s">
        <v>73</v>
      </c>
      <c r="P23" s="32" t="s">
        <v>74</v>
      </c>
    </row>
    <row r="24" spans="1:20" ht="27.75" customHeight="1">
      <c r="A24" s="57" t="s">
        <v>25</v>
      </c>
      <c r="B24" s="58" t="s">
        <v>75</v>
      </c>
      <c r="C24" s="59"/>
      <c r="D24" s="72" t="s">
        <v>22</v>
      </c>
      <c r="E24" s="73" t="s">
        <v>22</v>
      </c>
      <c r="F24" s="74" t="str">
        <f t="shared" si="0"/>
        <v>-</v>
      </c>
      <c r="G24" s="50" t="s">
        <v>28</v>
      </c>
      <c r="H24" s="114" t="s">
        <v>76</v>
      </c>
      <c r="I24" s="115" t="s">
        <v>77</v>
      </c>
      <c r="J24" s="77">
        <v>7</v>
      </c>
      <c r="K24" s="72" t="s">
        <v>78</v>
      </c>
      <c r="L24" s="72">
        <v>44313</v>
      </c>
      <c r="M24" s="116">
        <v>44314</v>
      </c>
      <c r="N24" s="78">
        <v>44315</v>
      </c>
      <c r="O24" s="72">
        <v>44316</v>
      </c>
      <c r="P24" s="74" t="s">
        <v>33</v>
      </c>
    </row>
    <row r="25" spans="1:20" ht="27.75" customHeight="1">
      <c r="A25" s="57" t="s">
        <v>25</v>
      </c>
      <c r="B25" s="58" t="s">
        <v>79</v>
      </c>
      <c r="C25" s="59">
        <v>1</v>
      </c>
      <c r="D25" s="72">
        <v>44339</v>
      </c>
      <c r="E25" s="73">
        <v>44340</v>
      </c>
      <c r="F25" s="74">
        <f t="shared" si="0"/>
        <v>44340</v>
      </c>
      <c r="G25" s="50" t="s">
        <v>28</v>
      </c>
      <c r="H25" s="114" t="s">
        <v>76</v>
      </c>
      <c r="I25" s="115" t="s">
        <v>80</v>
      </c>
      <c r="J25" s="77">
        <v>8</v>
      </c>
      <c r="K25" s="117" t="str">
        <f>P24</f>
        <v>May.01/02</v>
      </c>
      <c r="L25" s="117">
        <v>44320</v>
      </c>
      <c r="M25" s="117">
        <v>44321</v>
      </c>
      <c r="N25" s="118">
        <v>44322</v>
      </c>
      <c r="O25" s="85">
        <v>44323</v>
      </c>
      <c r="P25" s="74" t="s">
        <v>81</v>
      </c>
      <c r="R25" s="4"/>
    </row>
    <row r="26" spans="1:20" ht="27.75" customHeight="1">
      <c r="A26" s="57" t="s">
        <v>25</v>
      </c>
      <c r="B26" s="58" t="s">
        <v>82</v>
      </c>
      <c r="C26" s="59">
        <v>2</v>
      </c>
      <c r="D26" s="72">
        <f t="shared" si="2"/>
        <v>44340</v>
      </c>
      <c r="E26" s="73">
        <v>44341</v>
      </c>
      <c r="F26" s="74">
        <f>E26</f>
        <v>44341</v>
      </c>
      <c r="G26" s="50" t="s">
        <v>28</v>
      </c>
      <c r="H26" s="114" t="s">
        <v>76</v>
      </c>
      <c r="I26" s="115" t="s">
        <v>83</v>
      </c>
      <c r="J26" s="77">
        <v>9</v>
      </c>
      <c r="K26" s="83" t="str">
        <f>P25</f>
        <v>May.08/09</v>
      </c>
      <c r="L26" s="83">
        <v>44327</v>
      </c>
      <c r="M26" s="119">
        <v>44328</v>
      </c>
      <c r="N26" s="120">
        <v>44329</v>
      </c>
      <c r="O26" s="83">
        <v>44330</v>
      </c>
      <c r="P26" s="62" t="s">
        <v>46</v>
      </c>
      <c r="R26" s="4"/>
    </row>
    <row r="27" spans="1:20" ht="27.75" customHeight="1">
      <c r="A27" s="57" t="s">
        <v>25</v>
      </c>
      <c r="B27" s="58" t="s">
        <v>84</v>
      </c>
      <c r="C27" s="59">
        <v>3</v>
      </c>
      <c r="D27" s="72">
        <f t="shared" si="2"/>
        <v>44341</v>
      </c>
      <c r="E27" s="73">
        <v>44342</v>
      </c>
      <c r="F27" s="74">
        <f t="shared" si="0"/>
        <v>44342</v>
      </c>
      <c r="G27" s="50" t="s">
        <v>28</v>
      </c>
      <c r="H27" s="114" t="s">
        <v>76</v>
      </c>
      <c r="I27" s="115" t="s">
        <v>85</v>
      </c>
      <c r="J27" s="77"/>
      <c r="K27" s="83" t="str">
        <f>P26</f>
        <v>May.15/16</v>
      </c>
      <c r="L27" s="83">
        <v>44334</v>
      </c>
      <c r="M27" s="119">
        <v>44335</v>
      </c>
      <c r="N27" s="120">
        <v>44336</v>
      </c>
      <c r="O27" s="83">
        <v>44337</v>
      </c>
      <c r="P27" s="62" t="s">
        <v>54</v>
      </c>
      <c r="R27" s="4"/>
    </row>
    <row r="28" spans="1:20" ht="27.75" customHeight="1">
      <c r="A28" s="57" t="s">
        <v>25</v>
      </c>
      <c r="B28" s="58" t="s">
        <v>86</v>
      </c>
      <c r="C28" s="59">
        <v>4</v>
      </c>
      <c r="D28" s="72">
        <f t="shared" si="2"/>
        <v>44342</v>
      </c>
      <c r="E28" s="73">
        <v>44343</v>
      </c>
      <c r="F28" s="74">
        <f t="shared" si="0"/>
        <v>44343</v>
      </c>
      <c r="G28" s="50"/>
      <c r="H28" s="114" t="s">
        <v>76</v>
      </c>
      <c r="I28" s="115" t="s">
        <v>87</v>
      </c>
      <c r="J28" s="77">
        <v>1</v>
      </c>
      <c r="K28" s="83" t="str">
        <f>P27</f>
        <v>May.22/23</v>
      </c>
      <c r="L28" s="83">
        <v>44341</v>
      </c>
      <c r="M28" s="119">
        <v>44342</v>
      </c>
      <c r="N28" s="120">
        <v>44343</v>
      </c>
      <c r="O28" s="83">
        <v>44344</v>
      </c>
      <c r="P28" s="62" t="s">
        <v>61</v>
      </c>
      <c r="R28" s="4"/>
    </row>
    <row r="29" spans="1:20" ht="27.75" customHeight="1" thickBot="1">
      <c r="A29" s="57" t="s">
        <v>25</v>
      </c>
      <c r="B29" s="58" t="s">
        <v>88</v>
      </c>
      <c r="C29" s="59">
        <v>5</v>
      </c>
      <c r="D29" s="72">
        <f t="shared" si="2"/>
        <v>44343</v>
      </c>
      <c r="E29" s="73">
        <v>44344</v>
      </c>
      <c r="F29" s="74">
        <f t="shared" si="0"/>
        <v>44344</v>
      </c>
      <c r="G29" s="50"/>
      <c r="H29" s="90" t="s">
        <v>76</v>
      </c>
      <c r="I29" s="121" t="s">
        <v>89</v>
      </c>
      <c r="J29" s="91">
        <v>2</v>
      </c>
      <c r="K29" s="122" t="str">
        <f>P28</f>
        <v>May.29/30</v>
      </c>
      <c r="L29" s="122">
        <v>44348</v>
      </c>
      <c r="M29" s="123">
        <v>44349</v>
      </c>
      <c r="N29" s="124">
        <v>44350</v>
      </c>
      <c r="O29" s="122">
        <v>44351</v>
      </c>
      <c r="P29" s="125" t="s">
        <v>90</v>
      </c>
      <c r="R29" s="4"/>
      <c r="T29" s="4"/>
    </row>
    <row r="30" spans="1:20" ht="27.75" customHeight="1">
      <c r="A30" s="57" t="s">
        <v>25</v>
      </c>
      <c r="B30" s="58" t="s">
        <v>91</v>
      </c>
      <c r="C30" s="59">
        <v>6</v>
      </c>
      <c r="D30" s="72">
        <f t="shared" si="2"/>
        <v>44344</v>
      </c>
      <c r="E30" s="73">
        <v>44345</v>
      </c>
      <c r="F30" s="74">
        <f t="shared" si="0"/>
        <v>44345</v>
      </c>
      <c r="G30" s="50" t="s">
        <v>28</v>
      </c>
      <c r="H30" s="98"/>
      <c r="I30" s="99"/>
      <c r="J30" s="99"/>
      <c r="K30" s="102"/>
      <c r="L30" s="102"/>
      <c r="M30" s="102"/>
      <c r="N30" s="102"/>
      <c r="O30" s="102"/>
      <c r="P30" s="102"/>
      <c r="Q30" s="4"/>
      <c r="T30" s="4"/>
    </row>
    <row r="31" spans="1:20" ht="27.75" customHeight="1">
      <c r="A31" s="57" t="s">
        <v>25</v>
      </c>
      <c r="B31" s="58" t="s">
        <v>92</v>
      </c>
      <c r="C31" s="59" t="s">
        <v>22</v>
      </c>
      <c r="D31" s="72" t="s">
        <v>22</v>
      </c>
      <c r="E31" s="73" t="s">
        <v>22</v>
      </c>
      <c r="F31" s="74" t="str">
        <f t="shared" si="0"/>
        <v>-</v>
      </c>
      <c r="G31" s="50" t="s">
        <v>28</v>
      </c>
      <c r="S31" s="4"/>
    </row>
    <row r="32" spans="1:20" ht="27.75" customHeight="1">
      <c r="A32" s="57" t="s">
        <v>25</v>
      </c>
      <c r="B32" s="58" t="s">
        <v>93</v>
      </c>
      <c r="C32" s="59">
        <v>8</v>
      </c>
      <c r="D32" s="72">
        <v>44346</v>
      </c>
      <c r="E32" s="73">
        <v>44347</v>
      </c>
      <c r="F32" s="74">
        <f t="shared" si="0"/>
        <v>44347</v>
      </c>
      <c r="G32" s="50" t="s">
        <v>28</v>
      </c>
      <c r="H32" s="126" t="s">
        <v>94</v>
      </c>
      <c r="I32" s="126"/>
      <c r="J32" s="126"/>
      <c r="K32" s="126" t="s">
        <v>95</v>
      </c>
      <c r="L32" s="126"/>
      <c r="M32" s="126" t="s">
        <v>96</v>
      </c>
      <c r="N32" s="126"/>
      <c r="O32" s="127" t="s">
        <v>97</v>
      </c>
      <c r="P32" s="128" t="s">
        <v>98</v>
      </c>
      <c r="Q32" s="128"/>
      <c r="R32" s="128"/>
    </row>
    <row r="33" spans="1:19" ht="27.75" customHeight="1" thickBot="1">
      <c r="A33" s="57" t="s">
        <v>25</v>
      </c>
      <c r="B33" s="129" t="s">
        <v>99</v>
      </c>
      <c r="C33" s="59">
        <v>7</v>
      </c>
      <c r="D33" s="60">
        <f>F32</f>
        <v>44347</v>
      </c>
      <c r="E33" s="61">
        <v>44348</v>
      </c>
      <c r="F33" s="62">
        <f>E33</f>
        <v>44348</v>
      </c>
      <c r="G33" s="50" t="s">
        <v>28</v>
      </c>
      <c r="H33" s="130" t="s">
        <v>100</v>
      </c>
      <c r="I33" s="130"/>
      <c r="J33" s="130"/>
      <c r="K33" s="131" t="s">
        <v>101</v>
      </c>
      <c r="L33" s="131"/>
      <c r="M33" s="132" t="s">
        <v>102</v>
      </c>
      <c r="N33" s="132"/>
      <c r="O33" s="133" t="s">
        <v>103</v>
      </c>
      <c r="P33" s="134" t="s">
        <v>104</v>
      </c>
      <c r="Q33" s="134"/>
      <c r="R33" s="134"/>
    </row>
    <row r="34" spans="1:19" ht="27.75" customHeight="1">
      <c r="A34" s="135" t="s">
        <v>105</v>
      </c>
      <c r="B34" s="136"/>
      <c r="C34" s="136"/>
      <c r="D34" s="136"/>
      <c r="E34" s="136"/>
      <c r="F34" s="136"/>
      <c r="G34" s="50"/>
      <c r="H34" s="137" t="s">
        <v>106</v>
      </c>
      <c r="I34" s="137"/>
      <c r="J34" s="137"/>
      <c r="K34" s="131" t="s">
        <v>107</v>
      </c>
      <c r="L34" s="131"/>
      <c r="M34" s="132" t="s">
        <v>108</v>
      </c>
      <c r="N34" s="132"/>
      <c r="O34" s="133" t="s">
        <v>109</v>
      </c>
      <c r="P34" s="132" t="s">
        <v>110</v>
      </c>
      <c r="Q34" s="132"/>
      <c r="R34" s="132"/>
    </row>
    <row r="35" spans="1:19" ht="27.75" customHeight="1">
      <c r="A35" s="138" t="s">
        <v>111</v>
      </c>
      <c r="B35" s="139"/>
      <c r="C35" s="139"/>
      <c r="D35" s="140"/>
      <c r="E35" s="140"/>
      <c r="F35" s="140"/>
      <c r="G35" s="25"/>
      <c r="H35" s="137" t="s">
        <v>112</v>
      </c>
      <c r="I35" s="137"/>
      <c r="J35" s="137"/>
      <c r="K35" s="131" t="s">
        <v>113</v>
      </c>
      <c r="L35" s="131"/>
      <c r="M35" s="132" t="s">
        <v>114</v>
      </c>
      <c r="N35" s="132"/>
      <c r="O35" s="133" t="s">
        <v>115</v>
      </c>
      <c r="P35" s="132" t="s">
        <v>116</v>
      </c>
      <c r="Q35" s="132"/>
      <c r="R35" s="132"/>
    </row>
    <row r="36" spans="1:19" ht="27.75" hidden="1" customHeight="1">
      <c r="A36" s="141"/>
      <c r="B36" s="142"/>
      <c r="C36" s="142"/>
      <c r="D36" s="142"/>
      <c r="E36" s="142"/>
      <c r="F36" s="142"/>
      <c r="G36" s="143" t="s">
        <v>28</v>
      </c>
      <c r="R36" s="4"/>
    </row>
    <row r="37" spans="1:19" ht="27.75" hidden="1" customHeight="1">
      <c r="B37" s="141"/>
      <c r="C37" s="141"/>
      <c r="D37" s="141"/>
      <c r="E37" s="141"/>
      <c r="F37" s="141"/>
      <c r="G37" s="25"/>
      <c r="S37" s="4"/>
    </row>
    <row r="38" spans="1:19" ht="27.75" hidden="1" customHeight="1" thickBot="1">
      <c r="G38" s="25"/>
      <c r="R38" s="144"/>
      <c r="S38" s="4"/>
    </row>
    <row r="39" spans="1:19" ht="27.75" customHeight="1">
      <c r="G39" s="25"/>
      <c r="R39" s="145"/>
      <c r="S39" s="4"/>
    </row>
    <row r="40" spans="1:19" ht="27.75" customHeight="1">
      <c r="R40" s="146"/>
    </row>
    <row r="41" spans="1:19" ht="27.75" customHeight="1">
      <c r="R41" s="147"/>
    </row>
    <row r="42" spans="1:19" ht="27.75" customHeight="1">
      <c r="R42" s="146"/>
    </row>
    <row r="43" spans="1:19" ht="21" customHeight="1">
      <c r="R43" s="146"/>
    </row>
    <row r="44" spans="1:19" ht="14.25" customHeight="1"/>
  </sheetData>
  <mergeCells count="28">
    <mergeCell ref="H35:J35"/>
    <mergeCell ref="K35:L35"/>
    <mergeCell ref="M35:N35"/>
    <mergeCell ref="P35:R35"/>
    <mergeCell ref="H33:J33"/>
    <mergeCell ref="K33:L33"/>
    <mergeCell ref="M33:N33"/>
    <mergeCell ref="P33:R33"/>
    <mergeCell ref="H34:J34"/>
    <mergeCell ref="K34:L34"/>
    <mergeCell ref="M34:N34"/>
    <mergeCell ref="P34:R34"/>
    <mergeCell ref="A8:F8"/>
    <mergeCell ref="H21:P22"/>
    <mergeCell ref="H32:J32"/>
    <mergeCell ref="K32:L32"/>
    <mergeCell ref="M32:N32"/>
    <mergeCell ref="P32:R32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2021.5</vt:lpstr>
      <vt:lpstr>'2021.5'!Print_Area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2021-04-14T08:16:57Z</dcterms:created>
  <dcterms:modified xsi:type="dcterms:W3CDTF">2021-04-14T08:17:53Z</dcterms:modified>
</cp:coreProperties>
</file>