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HARA KAZUYA\Desktop\"/>
    </mc:Choice>
  </mc:AlternateContent>
  <xr:revisionPtr revIDLastSave="0" documentId="8_{2551AE26-1F4B-49E3-99C6-ADAE7DEBB1FC}" xr6:coauthVersionLast="45" xr6:coauthVersionMax="45" xr10:uidLastSave="{00000000-0000-0000-0000-000000000000}"/>
  <bookViews>
    <workbookView xWindow="5475" yWindow="1665" windowWidth="15900" windowHeight="11055" xr2:uid="{00000000-000D-0000-FFFF-FFFF00000000}"/>
  </bookViews>
  <sheets>
    <sheet name="2020.12" sheetId="1" r:id="rId1"/>
    <sheet name="2021.1 (2)" sheetId="2" r:id="rId2"/>
  </sheets>
  <definedNames>
    <definedName name="_xlnm.Print_Area" localSheetId="0">'2020.12'!$A$1:$R$44</definedName>
    <definedName name="_xlnm.Print_Area" localSheetId="1">'2021.1 (2)'!$A$1:$R$44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3" i="2"/>
  <c r="F32" i="2"/>
  <c r="F31" i="2"/>
  <c r="F30" i="2"/>
  <c r="F29" i="2"/>
  <c r="F28" i="2"/>
  <c r="F27" i="2"/>
  <c r="F26" i="2"/>
  <c r="F25" i="2"/>
  <c r="K24" i="2"/>
  <c r="F24" i="2"/>
  <c r="Q23" i="2"/>
  <c r="K23" i="2"/>
  <c r="F23" i="2"/>
  <c r="K22" i="2"/>
  <c r="F22" i="2"/>
  <c r="Q21" i="2"/>
  <c r="F21" i="2"/>
  <c r="F20" i="2"/>
  <c r="F19" i="2"/>
  <c r="F18" i="2"/>
  <c r="F17" i="2"/>
  <c r="K16" i="2"/>
  <c r="F16" i="2"/>
  <c r="M15" i="2"/>
  <c r="K15" i="2"/>
  <c r="F15" i="2"/>
  <c r="K14" i="2"/>
  <c r="F14" i="2"/>
  <c r="M13" i="2"/>
  <c r="K13" i="2"/>
  <c r="F13" i="2"/>
  <c r="K12" i="2"/>
  <c r="F12" i="2"/>
  <c r="K11" i="2"/>
  <c r="F11" i="2"/>
  <c r="M10" i="2"/>
  <c r="F10" i="2"/>
  <c r="F9" i="2"/>
  <c r="F8" i="2"/>
  <c r="F34" i="1"/>
  <c r="F33" i="1"/>
  <c r="F32" i="1"/>
  <c r="F31" i="1"/>
  <c r="F30" i="1"/>
  <c r="F29" i="1"/>
  <c r="F28" i="1"/>
  <c r="F27" i="1"/>
  <c r="F26" i="1"/>
  <c r="K25" i="1"/>
  <c r="F25" i="1"/>
  <c r="Q24" i="1"/>
  <c r="K24" i="1"/>
  <c r="F24" i="1"/>
  <c r="K23" i="1"/>
  <c r="F23" i="1"/>
  <c r="Q22" i="1"/>
  <c r="F22" i="1"/>
  <c r="F21" i="1"/>
  <c r="F20" i="1"/>
  <c r="F19" i="1"/>
  <c r="F18" i="1"/>
  <c r="K17" i="1"/>
  <c r="F17" i="1"/>
  <c r="M16" i="1"/>
  <c r="K16" i="1"/>
  <c r="F16" i="1"/>
  <c r="K15" i="1"/>
  <c r="F15" i="1"/>
  <c r="M14" i="1"/>
  <c r="K14" i="1"/>
  <c r="F14" i="1"/>
  <c r="K13" i="1"/>
  <c r="F13" i="1"/>
  <c r="M12" i="1"/>
  <c r="K12" i="1"/>
  <c r="F12" i="1"/>
  <c r="K11" i="1"/>
  <c r="F11" i="1"/>
  <c r="M10" i="1"/>
  <c r="F10" i="1"/>
  <c r="F9" i="1"/>
  <c r="F8" i="1"/>
</calcChain>
</file>

<file path=xl/sharedStrings.xml><?xml version="1.0" encoding="utf-8"?>
<sst xmlns="http://schemas.openxmlformats.org/spreadsheetml/2006/main" count="400" uniqueCount="165">
  <si>
    <t xml:space="preserve">  Monthly Schedule &lt;&lt;Dec,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</si>
  <si>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</si>
  <si>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</si>
  <si>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</si>
  <si>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</si>
  <si>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</si>
  <si>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</si>
  <si>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</si>
  <si>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</si>
  <si>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</si>
  <si>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</si>
  <si>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</si>
  <si>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</si>
  <si>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</si>
  <si>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</si>
  <si>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</si>
  <si>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</si>
  <si>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</si>
  <si>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</si>
  <si>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</si>
  <si>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3818K/J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</si>
  <si>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</si>
  <si>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</si>
  <si>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</si>
  <si>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</si>
  <si>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</si>
  <si>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3819K/J</t>
    <phoneticPr fontId="2"/>
  </si>
  <si>
    <t xml:space="preserve"> </t>
  </si>
  <si>
    <t>3820K/J</t>
  </si>
  <si>
    <t>3595E/W</t>
    <phoneticPr fontId="2"/>
  </si>
  <si>
    <t>Nov.28/29</t>
    <phoneticPr fontId="2"/>
  </si>
  <si>
    <t>Nov.30/Dec.01</t>
    <phoneticPr fontId="2"/>
  </si>
  <si>
    <t>3821K/J</t>
  </si>
  <si>
    <t>MARVEL</t>
  </si>
  <si>
    <t>3596E/W</t>
  </si>
  <si>
    <t>Dec.03/04</t>
    <phoneticPr fontId="2"/>
  </si>
  <si>
    <t>Dec.05/06</t>
    <phoneticPr fontId="2"/>
  </si>
  <si>
    <t>3822K/J</t>
  </si>
  <si>
    <t>3597E/W</t>
  </si>
  <si>
    <t>Dec.07/08</t>
    <phoneticPr fontId="2"/>
  </si>
  <si>
    <t>3823K/J</t>
  </si>
  <si>
    <t>3598E/W</t>
  </si>
  <si>
    <t>Dec.10/11</t>
    <phoneticPr fontId="2"/>
  </si>
  <si>
    <t>Dec.12/13</t>
    <phoneticPr fontId="2"/>
  </si>
  <si>
    <t>3824K/J</t>
  </si>
  <si>
    <t>3599E/W</t>
  </si>
  <si>
    <t>Dec.14/15</t>
    <phoneticPr fontId="2"/>
  </si>
  <si>
    <t>3825K/J</t>
  </si>
  <si>
    <t>MYRIAD</t>
    <phoneticPr fontId="2"/>
  </si>
  <si>
    <t>3600E/W</t>
  </si>
  <si>
    <t>Dec.17/18</t>
    <phoneticPr fontId="2"/>
  </si>
  <si>
    <t>Dec.19/20</t>
    <phoneticPr fontId="2"/>
  </si>
  <si>
    <t>3826K/J</t>
  </si>
  <si>
    <t>3601E/W</t>
  </si>
  <si>
    <t>Dec.21/22</t>
    <phoneticPr fontId="2"/>
  </si>
  <si>
    <t>3827K/J</t>
  </si>
  <si>
    <t>3602E/W</t>
  </si>
  <si>
    <t>Dec.24/25</t>
    <phoneticPr fontId="2"/>
  </si>
  <si>
    <t>Dec.26/27</t>
    <phoneticPr fontId="2"/>
  </si>
  <si>
    <t>3828K/J</t>
  </si>
  <si>
    <t>3829K/J</t>
  </si>
  <si>
    <t>RESOLUTION (Container Ship) - Shibsushi, Hososhima, Osaka, Mizushima, Oita, Ube</t>
    <phoneticPr fontId="2"/>
  </si>
  <si>
    <t>3830K/J</t>
  </si>
  <si>
    <t>3831K/J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</si>
  <si>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</si>
  <si>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</si>
  <si>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</si>
  <si>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</si>
  <si>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</si>
  <si>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</si>
  <si>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</si>
  <si>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3832K/J</t>
  </si>
  <si>
    <t>RESOLUTION</t>
    <phoneticPr fontId="2"/>
  </si>
  <si>
    <t>3749E/W</t>
    <phoneticPr fontId="2"/>
  </si>
  <si>
    <t>3833K/J</t>
  </si>
  <si>
    <t>3750E/W</t>
  </si>
  <si>
    <t>3834K/J</t>
  </si>
  <si>
    <t>3751E/W</t>
  </si>
  <si>
    <t>3835K/J</t>
  </si>
  <si>
    <t>3752E/W</t>
  </si>
  <si>
    <t>3836K/J</t>
  </si>
  <si>
    <t>3837K/J</t>
  </si>
  <si>
    <t>3838K/J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</si>
  <si>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</si>
  <si>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</si>
  <si>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</si>
  <si>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</si>
  <si>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</si>
  <si>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3839K/J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</si>
  <si>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</si>
  <si>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</si>
  <si>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</si>
  <si>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</si>
  <si>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</si>
  <si>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3840K/J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</si>
  <si>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</si>
  <si>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</si>
  <si>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</si>
  <si>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</si>
  <si>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</si>
  <si>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3841K/J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</si>
  <si>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</si>
  <si>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</si>
  <si>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</si>
  <si>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</si>
  <si>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</si>
  <si>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3842K/J</t>
  </si>
  <si>
    <t>3843K/J</t>
  </si>
  <si>
    <t>3844K/J</t>
  </si>
  <si>
    <t xml:space="preserve"> Hakata 06:00-12:30 ⇒ Pusan 18:00-22:30 ⇒ Hakata 06:00-12:30</t>
  </si>
  <si>
    <t>*: Un-Load Port Suffix for MFR.</t>
    <phoneticPr fontId="2"/>
  </si>
  <si>
    <t xml:space="preserve">  Monthly Schedule &lt;&lt;Jan, 2021 &gt;&gt;</t>
    <phoneticPr fontId="2"/>
  </si>
  <si>
    <t>1005S/N</t>
    <phoneticPr fontId="2"/>
  </si>
  <si>
    <t>1006S/N</t>
    <phoneticPr fontId="2"/>
  </si>
  <si>
    <t>1007S/N</t>
  </si>
  <si>
    <t>4002E/W</t>
    <phoneticPr fontId="2"/>
  </si>
  <si>
    <t>Jan.04/05</t>
    <phoneticPr fontId="2"/>
  </si>
  <si>
    <t>Jan.06/07</t>
    <phoneticPr fontId="2"/>
  </si>
  <si>
    <t>Jan.08/09</t>
    <phoneticPr fontId="2"/>
  </si>
  <si>
    <t>1008S/N</t>
  </si>
  <si>
    <t>4003E/W</t>
  </si>
  <si>
    <t>Jan.11/12</t>
    <phoneticPr fontId="2"/>
  </si>
  <si>
    <t>1009S/N</t>
  </si>
  <si>
    <t>4004E/W</t>
  </si>
  <si>
    <t>Jan.14/15</t>
    <phoneticPr fontId="2"/>
  </si>
  <si>
    <t>Jan.16/17</t>
    <phoneticPr fontId="2"/>
  </si>
  <si>
    <t>1010S/N</t>
  </si>
  <si>
    <t>4005E/W</t>
  </si>
  <si>
    <t>Jan.18/19</t>
    <phoneticPr fontId="2"/>
  </si>
  <si>
    <t>1011S/N</t>
  </si>
  <si>
    <t>4006E/W</t>
  </si>
  <si>
    <t>Jan.21/22</t>
    <phoneticPr fontId="2"/>
  </si>
  <si>
    <t>Jan.23/24</t>
    <phoneticPr fontId="2"/>
  </si>
  <si>
    <t>1012S/N</t>
  </si>
  <si>
    <t>4007E/W</t>
  </si>
  <si>
    <t>Jan.25/26</t>
    <phoneticPr fontId="2"/>
  </si>
  <si>
    <t>1013S/N</t>
  </si>
  <si>
    <t>4008E/W</t>
  </si>
  <si>
    <t>Jan.28/29</t>
    <phoneticPr fontId="2"/>
  </si>
  <si>
    <t>Jan.30/31</t>
    <phoneticPr fontId="2"/>
  </si>
  <si>
    <t>1014S/N</t>
  </si>
  <si>
    <t>1015S/N</t>
  </si>
  <si>
    <t>1016S/N</t>
  </si>
  <si>
    <t>1017S/N</t>
  </si>
  <si>
    <t>1018S/N</t>
  </si>
  <si>
    <t>3801E/W</t>
    <phoneticPr fontId="2"/>
  </si>
  <si>
    <t>Jan.03/04</t>
    <phoneticPr fontId="2"/>
  </si>
  <si>
    <t>Jan.09/10</t>
    <phoneticPr fontId="2"/>
  </si>
  <si>
    <t>1019S/N</t>
  </si>
  <si>
    <t>3802E/W</t>
    <phoneticPr fontId="2"/>
  </si>
  <si>
    <t>1020S/N</t>
  </si>
  <si>
    <t>3803E/W</t>
    <phoneticPr fontId="2"/>
  </si>
  <si>
    <t>1021S/N</t>
  </si>
  <si>
    <t>3804E/W</t>
    <phoneticPr fontId="2"/>
  </si>
  <si>
    <t>1022S/N</t>
  </si>
  <si>
    <t>1023S/N</t>
  </si>
  <si>
    <t>1024S/N</t>
  </si>
  <si>
    <t>1025S/N</t>
  </si>
  <si>
    <t>1026S/N</t>
  </si>
  <si>
    <t>1027S/N</t>
  </si>
  <si>
    <t>1028S/N</t>
  </si>
  <si>
    <t>1029S/N</t>
  </si>
  <si>
    <t>1030S/N</t>
  </si>
  <si>
    <t>1031S/N</t>
  </si>
  <si>
    <t>1032S/N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</si>
</sst>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22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176" fontId="11" fillId="7" borderId="34" xfId="0" applyNumberFormat="1" applyFont="1" applyFill="1" applyBorder="1" applyAlignment="1">
      <alignment horizontal="center" vertical="center" shrinkToFit="1"/>
    </xf>
    <xf numFmtId="176" fontId="11" fillId="7" borderId="34" xfId="0" applyNumberFormat="1" applyFont="1" applyFill="1" applyBorder="1" applyAlignment="1">
      <alignment horizontal="center" vertical="center"/>
    </xf>
    <xf numFmtId="176" fontId="11" fillId="7" borderId="29" xfId="0" applyNumberFormat="1" applyFont="1" applyFill="1" applyBorder="1" applyAlignment="1">
      <alignment horizontal="center" vertical="center"/>
    </xf>
    <xf numFmtId="176" fontId="11" fillId="7" borderId="37" xfId="0" applyNumberFormat="1" applyFont="1" applyFill="1" applyBorder="1" applyAlignment="1">
      <alignment horizontal="center" vertical="center" shrinkToFit="1"/>
    </xf>
    <xf numFmtId="176" fontId="11" fillId="7" borderId="32" xfId="0" applyNumberFormat="1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 shrinkToFit="1"/>
    </xf>
    <xf numFmtId="176" fontId="11" fillId="7" borderId="32" xfId="0" applyNumberFormat="1" applyFont="1" applyFill="1" applyBorder="1" applyAlignment="1">
      <alignment horizontal="center" vertical="center" shrinkToFit="1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176" fontId="11" fillId="7" borderId="40" xfId="0" applyNumberFormat="1" applyFont="1" applyFill="1" applyBorder="1" applyAlignment="1">
      <alignment horizontal="center" vertical="center" shrinkToFit="1"/>
    </xf>
    <xf numFmtId="176" fontId="11" fillId="7" borderId="40" xfId="0" applyNumberFormat="1" applyFont="1" applyFill="1" applyBorder="1" applyAlignment="1">
      <alignment horizontal="center" vertical="center"/>
    </xf>
    <xf numFmtId="176" fontId="11" fillId="7" borderId="39" xfId="0" applyNumberFormat="1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 shrinkToFit="1"/>
    </xf>
    <xf numFmtId="176" fontId="11" fillId="7" borderId="41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7" fillId="3" borderId="5" xfId="0" applyFont="1" applyFill="1" applyBorder="1" applyAlignment="1"/>
    <xf numFmtId="0" fontId="18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19" fillId="6" borderId="0" xfId="0" applyFont="1" applyFill="1" applyBorder="1" applyAlignment="1"/>
    <xf numFmtId="0" fontId="19" fillId="3" borderId="0" xfId="0" applyFont="1" applyFill="1" applyBorder="1" applyAlignment="1"/>
    <xf numFmtId="0" fontId="20" fillId="3" borderId="0" xfId="0" applyFont="1" applyFill="1" applyAlignment="1">
      <alignment horizontal="right"/>
    </xf>
    <xf numFmtId="0" fontId="21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8" fillId="8" borderId="8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topLeftCell="L26" zoomScale="75" zoomScaleNormal="75" zoomScaleSheetLayoutView="75" workbookViewId="0">
      <selection sqref="A1:R32"/>
    </sheetView>
  </sheetViews>
  <sheetFormatPr defaultRowHeight="14.25" x14ac:dyDescent="0.2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16384" width="9" style="2"/>
  </cols>
  <sheetData>
    <row r="1" spans="1:19" ht="70.5" customHeight="1" x14ac:dyDescent="0.2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"/>
      <c r="S1" s="1"/>
    </row>
    <row r="2" spans="1:19" ht="30.75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"/>
      <c r="S2" s="1"/>
    </row>
    <row r="3" spans="1:19" ht="30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 x14ac:dyDescent="0.2">
      <c r="A4" s="146" t="s">
        <v>1</v>
      </c>
      <c r="B4" s="147"/>
      <c r="C4" s="147"/>
      <c r="D4" s="147"/>
      <c r="E4" s="147"/>
      <c r="F4" s="148"/>
      <c r="G4" s="1"/>
      <c r="H4" s="152" t="s">
        <v>2</v>
      </c>
      <c r="I4" s="153"/>
      <c r="J4" s="153"/>
      <c r="K4" s="153"/>
      <c r="L4" s="153"/>
      <c r="M4" s="153"/>
      <c r="N4" s="153"/>
      <c r="O4" s="153"/>
      <c r="P4" s="153"/>
      <c r="Q4" s="4"/>
      <c r="R4" s="1"/>
    </row>
    <row r="5" spans="1:19" ht="25.5" customHeight="1" thickBot="1" x14ac:dyDescent="0.25">
      <c r="A5" s="149"/>
      <c r="B5" s="150"/>
      <c r="C5" s="150"/>
      <c r="D5" s="150"/>
      <c r="E5" s="150"/>
      <c r="F5" s="151"/>
      <c r="G5" s="1"/>
      <c r="H5" s="154"/>
      <c r="I5" s="155"/>
      <c r="J5" s="155"/>
      <c r="K5" s="155"/>
      <c r="L5" s="155"/>
      <c r="M5" s="155"/>
      <c r="N5" s="155"/>
      <c r="O5" s="155"/>
      <c r="P5" s="155"/>
      <c r="Q5" s="4"/>
      <c r="R5" s="1"/>
    </row>
    <row r="6" spans="1:19" ht="25.5" customHeight="1" thickBot="1" x14ac:dyDescent="0.25">
      <c r="A6" s="156" t="s">
        <v>3</v>
      </c>
      <c r="B6" s="158" t="s">
        <v>4</v>
      </c>
      <c r="C6" s="160" t="s">
        <v>5</v>
      </c>
      <c r="D6" s="162" t="s">
        <v>6</v>
      </c>
      <c r="E6" s="164" t="s">
        <v>7</v>
      </c>
      <c r="F6" s="166" t="s">
        <v>6</v>
      </c>
      <c r="G6" s="5"/>
      <c r="H6" s="6" t="s">
        <v>3</v>
      </c>
      <c r="I6" s="6" t="s">
        <v>4</v>
      </c>
      <c r="J6" s="7" t="s">
        <v>5</v>
      </c>
      <c r="K6" s="8" t="s">
        <v>6</v>
      </c>
      <c r="L6" s="9" t="s">
        <v>8</v>
      </c>
      <c r="M6" s="10" t="s">
        <v>9</v>
      </c>
      <c r="N6" s="10" t="s">
        <v>10</v>
      </c>
      <c r="O6" s="11" t="s">
        <v>11</v>
      </c>
      <c r="P6" s="12" t="s">
        <v>6</v>
      </c>
    </row>
    <row r="7" spans="1:19" ht="25.5" customHeight="1" thickTop="1" thickBot="1" x14ac:dyDescent="0.25">
      <c r="A7" s="157"/>
      <c r="B7" s="159"/>
      <c r="C7" s="161"/>
      <c r="D7" s="163"/>
      <c r="E7" s="165"/>
      <c r="F7" s="167"/>
      <c r="G7" s="5"/>
      <c r="H7" s="13" t="s">
        <v>12</v>
      </c>
      <c r="I7" s="14" t="s">
        <v>13</v>
      </c>
      <c r="J7" s="15"/>
      <c r="K7" s="16" t="s">
        <v>14</v>
      </c>
      <c r="L7" s="17" t="s">
        <v>15</v>
      </c>
      <c r="M7" s="17" t="s">
        <v>15</v>
      </c>
      <c r="N7" s="18" t="s">
        <v>16</v>
      </c>
      <c r="O7" s="19" t="s">
        <v>17</v>
      </c>
      <c r="P7" s="20" t="s">
        <v>18</v>
      </c>
    </row>
    <row r="8" spans="1:19" ht="27.75" customHeight="1" thickTop="1" x14ac:dyDescent="0.2">
      <c r="A8" s="21" t="s">
        <v>19</v>
      </c>
      <c r="B8" s="22" t="s">
        <v>20</v>
      </c>
      <c r="C8" s="23">
        <v>8</v>
      </c>
      <c r="D8" s="24">
        <v>44165</v>
      </c>
      <c r="E8" s="25">
        <v>44166</v>
      </c>
      <c r="F8" s="26">
        <f>E8</f>
        <v>44166</v>
      </c>
      <c r="G8" s="27"/>
      <c r="H8" s="13" t="s">
        <v>12</v>
      </c>
      <c r="I8" s="14" t="s">
        <v>21</v>
      </c>
      <c r="J8" s="28"/>
      <c r="K8" s="29" t="s">
        <v>18</v>
      </c>
      <c r="L8" s="30" t="s">
        <v>22</v>
      </c>
      <c r="M8" s="30" t="s">
        <v>23</v>
      </c>
      <c r="N8" s="31" t="s">
        <v>24</v>
      </c>
      <c r="O8" s="32" t="s">
        <v>25</v>
      </c>
      <c r="P8" s="33" t="s">
        <v>14</v>
      </c>
    </row>
    <row r="9" spans="1:19" ht="27.75" customHeight="1" x14ac:dyDescent="0.2">
      <c r="A9" s="34" t="s">
        <v>19</v>
      </c>
      <c r="B9" s="35" t="s">
        <v>26</v>
      </c>
      <c r="C9" s="36">
        <v>9</v>
      </c>
      <c r="D9" s="37">
        <v>44166</v>
      </c>
      <c r="E9" s="38">
        <v>44167</v>
      </c>
      <c r="F9" s="39">
        <f t="shared" ref="F9:F34" si="0">E9</f>
        <v>44167</v>
      </c>
      <c r="G9" s="40" t="s">
        <v>27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 x14ac:dyDescent="0.2">
      <c r="A10" s="34" t="s">
        <v>19</v>
      </c>
      <c r="B10" s="35" t="s">
        <v>28</v>
      </c>
      <c r="C10" s="36"/>
      <c r="D10" s="37">
        <v>44167</v>
      </c>
      <c r="E10" s="38">
        <v>44168</v>
      </c>
      <c r="F10" s="39">
        <f t="shared" si="0"/>
        <v>44168</v>
      </c>
      <c r="G10" s="49" t="s">
        <v>27</v>
      </c>
      <c r="H10" s="50" t="s">
        <v>12</v>
      </c>
      <c r="I10" s="50" t="s">
        <v>29</v>
      </c>
      <c r="J10" s="51">
        <v>5</v>
      </c>
      <c r="K10" s="52" t="s">
        <v>30</v>
      </c>
      <c r="L10" s="53">
        <v>44165</v>
      </c>
      <c r="M10" s="54">
        <f>L10</f>
        <v>44165</v>
      </c>
      <c r="N10" s="55" t="s">
        <v>31</v>
      </c>
      <c r="O10" s="53">
        <v>44166</v>
      </c>
      <c r="P10" s="56">
        <v>44167</v>
      </c>
    </row>
    <row r="11" spans="1:19" ht="27.75" customHeight="1" x14ac:dyDescent="0.2">
      <c r="A11" s="34" t="s">
        <v>19</v>
      </c>
      <c r="B11" s="35" t="s">
        <v>32</v>
      </c>
      <c r="C11" s="36">
        <v>1</v>
      </c>
      <c r="D11" s="37">
        <v>44168</v>
      </c>
      <c r="E11" s="38">
        <v>44169</v>
      </c>
      <c r="F11" s="39">
        <f>E11</f>
        <v>44169</v>
      </c>
      <c r="G11" s="49" t="s">
        <v>27</v>
      </c>
      <c r="H11" s="50" t="s">
        <v>33</v>
      </c>
      <c r="I11" s="50" t="s">
        <v>34</v>
      </c>
      <c r="J11" s="51">
        <v>6</v>
      </c>
      <c r="K11" s="57">
        <f>P10</f>
        <v>44167</v>
      </c>
      <c r="L11" s="58">
        <v>44168</v>
      </c>
      <c r="M11" s="59" t="s">
        <v>23</v>
      </c>
      <c r="N11" s="60" t="s">
        <v>35</v>
      </c>
      <c r="O11" s="61">
        <v>44169</v>
      </c>
      <c r="P11" s="39" t="s">
        <v>36</v>
      </c>
    </row>
    <row r="12" spans="1:19" ht="27.75" customHeight="1" x14ac:dyDescent="0.2">
      <c r="A12" s="34" t="s">
        <v>19</v>
      </c>
      <c r="B12" s="35" t="s">
        <v>37</v>
      </c>
      <c r="C12" s="36">
        <v>2</v>
      </c>
      <c r="D12" s="37">
        <v>44169</v>
      </c>
      <c r="E12" s="38">
        <v>44170</v>
      </c>
      <c r="F12" s="39">
        <f t="shared" si="0"/>
        <v>44170</v>
      </c>
      <c r="G12" s="49" t="s">
        <v>27</v>
      </c>
      <c r="H12" s="50" t="s">
        <v>12</v>
      </c>
      <c r="I12" s="50" t="s">
        <v>38</v>
      </c>
      <c r="J12" s="51">
        <v>7</v>
      </c>
      <c r="K12" s="52" t="str">
        <f t="shared" ref="K12:K17" si="1">P11</f>
        <v>Dec.05/06</v>
      </c>
      <c r="L12" s="53">
        <v>44172</v>
      </c>
      <c r="M12" s="59">
        <f>L12</f>
        <v>44172</v>
      </c>
      <c r="N12" s="60" t="s">
        <v>39</v>
      </c>
      <c r="O12" s="37">
        <v>44173</v>
      </c>
      <c r="P12" s="62">
        <v>44174</v>
      </c>
    </row>
    <row r="13" spans="1:19" ht="27.75" customHeight="1" x14ac:dyDescent="0.2">
      <c r="A13" s="34" t="s">
        <v>19</v>
      </c>
      <c r="B13" s="35" t="s">
        <v>40</v>
      </c>
      <c r="C13" s="36" t="s">
        <v>23</v>
      </c>
      <c r="D13" s="37" t="s">
        <v>23</v>
      </c>
      <c r="E13" s="38" t="s">
        <v>23</v>
      </c>
      <c r="F13" s="39" t="str">
        <f t="shared" si="0"/>
        <v>-</v>
      </c>
      <c r="G13" s="49" t="s">
        <v>27</v>
      </c>
      <c r="H13" s="50" t="s">
        <v>12</v>
      </c>
      <c r="I13" s="63" t="s">
        <v>41</v>
      </c>
      <c r="J13" s="64">
        <v>8</v>
      </c>
      <c r="K13" s="65">
        <f t="shared" si="1"/>
        <v>44174</v>
      </c>
      <c r="L13" s="53">
        <v>44175</v>
      </c>
      <c r="M13" s="59" t="s">
        <v>23</v>
      </c>
      <c r="N13" s="66" t="s">
        <v>42</v>
      </c>
      <c r="O13" s="53">
        <v>44176</v>
      </c>
      <c r="P13" s="67" t="s">
        <v>43</v>
      </c>
    </row>
    <row r="14" spans="1:19" ht="27.75" customHeight="1" x14ac:dyDescent="0.2">
      <c r="A14" s="34" t="s">
        <v>19</v>
      </c>
      <c r="B14" s="35" t="s">
        <v>44</v>
      </c>
      <c r="C14" s="43">
        <v>4</v>
      </c>
      <c r="D14" s="37">
        <v>44171</v>
      </c>
      <c r="E14" s="38">
        <v>44172</v>
      </c>
      <c r="F14" s="39">
        <f t="shared" si="0"/>
        <v>44172</v>
      </c>
      <c r="G14" s="49" t="s">
        <v>27</v>
      </c>
      <c r="H14" s="50" t="s">
        <v>12</v>
      </c>
      <c r="I14" s="63" t="s">
        <v>45</v>
      </c>
      <c r="J14" s="64">
        <v>9</v>
      </c>
      <c r="K14" s="65" t="str">
        <f t="shared" si="1"/>
        <v>Dec.12/13</v>
      </c>
      <c r="L14" s="53">
        <v>44179</v>
      </c>
      <c r="M14" s="59">
        <f>L14</f>
        <v>44179</v>
      </c>
      <c r="N14" s="66" t="s">
        <v>46</v>
      </c>
      <c r="O14" s="53">
        <v>44180</v>
      </c>
      <c r="P14" s="67">
        <v>44181</v>
      </c>
    </row>
    <row r="15" spans="1:19" ht="27.75" customHeight="1" x14ac:dyDescent="0.2">
      <c r="A15" s="34" t="s">
        <v>19</v>
      </c>
      <c r="B15" s="35" t="s">
        <v>47</v>
      </c>
      <c r="C15" s="43">
        <v>5</v>
      </c>
      <c r="D15" s="37">
        <v>44172</v>
      </c>
      <c r="E15" s="38">
        <v>44173</v>
      </c>
      <c r="F15" s="39">
        <f t="shared" si="0"/>
        <v>44173</v>
      </c>
      <c r="G15" s="49"/>
      <c r="H15" s="68" t="s">
        <v>48</v>
      </c>
      <c r="I15" s="68" t="s">
        <v>49</v>
      </c>
      <c r="J15" s="69"/>
      <c r="K15" s="70">
        <f>P14</f>
        <v>44181</v>
      </c>
      <c r="L15" s="71">
        <v>44182</v>
      </c>
      <c r="M15" s="72" t="s">
        <v>23</v>
      </c>
      <c r="N15" s="73" t="s">
        <v>50</v>
      </c>
      <c r="O15" s="71">
        <v>44183</v>
      </c>
      <c r="P15" s="74" t="s">
        <v>51</v>
      </c>
    </row>
    <row r="16" spans="1:19" ht="27.75" customHeight="1" x14ac:dyDescent="0.2">
      <c r="A16" s="34" t="s">
        <v>19</v>
      </c>
      <c r="B16" s="35" t="s">
        <v>52</v>
      </c>
      <c r="C16" s="43">
        <v>6</v>
      </c>
      <c r="D16" s="37">
        <v>44173</v>
      </c>
      <c r="E16" s="38">
        <v>44174</v>
      </c>
      <c r="F16" s="39">
        <f t="shared" si="0"/>
        <v>44174</v>
      </c>
      <c r="G16" s="49" t="s">
        <v>27</v>
      </c>
      <c r="H16" s="68" t="s">
        <v>48</v>
      </c>
      <c r="I16" s="68" t="s">
        <v>53</v>
      </c>
      <c r="J16" s="69">
        <v>1</v>
      </c>
      <c r="K16" s="70" t="str">
        <f t="shared" si="1"/>
        <v>Dec.19/20</v>
      </c>
      <c r="L16" s="71">
        <v>44186</v>
      </c>
      <c r="M16" s="72">
        <f>L16</f>
        <v>44186</v>
      </c>
      <c r="N16" s="75" t="s">
        <v>54</v>
      </c>
      <c r="O16" s="71">
        <v>44187</v>
      </c>
      <c r="P16" s="76">
        <v>44188</v>
      </c>
    </row>
    <row r="17" spans="1:20" ht="27.75" customHeight="1" thickBot="1" x14ac:dyDescent="0.25">
      <c r="A17" s="34" t="s">
        <v>19</v>
      </c>
      <c r="B17" s="35" t="s">
        <v>55</v>
      </c>
      <c r="C17" s="43">
        <v>7</v>
      </c>
      <c r="D17" s="37">
        <v>44174</v>
      </c>
      <c r="E17" s="38">
        <v>44175</v>
      </c>
      <c r="F17" s="39">
        <f t="shared" si="0"/>
        <v>44175</v>
      </c>
      <c r="G17" s="49" t="s">
        <v>27</v>
      </c>
      <c r="H17" s="77" t="s">
        <v>48</v>
      </c>
      <c r="I17" s="77" t="s">
        <v>56</v>
      </c>
      <c r="J17" s="78">
        <v>2</v>
      </c>
      <c r="K17" s="79">
        <f t="shared" si="1"/>
        <v>44188</v>
      </c>
      <c r="L17" s="80">
        <v>44189</v>
      </c>
      <c r="M17" s="81" t="s">
        <v>23</v>
      </c>
      <c r="N17" s="82" t="s">
        <v>57</v>
      </c>
      <c r="O17" s="80">
        <v>44190</v>
      </c>
      <c r="P17" s="83" t="s">
        <v>58</v>
      </c>
    </row>
    <row r="18" spans="1:20" ht="27.75" customHeight="1" thickBot="1" x14ac:dyDescent="0.3">
      <c r="A18" s="34" t="s">
        <v>19</v>
      </c>
      <c r="B18" s="35" t="s">
        <v>59</v>
      </c>
      <c r="C18" s="43">
        <v>8</v>
      </c>
      <c r="D18" s="37">
        <v>44175</v>
      </c>
      <c r="E18" s="38">
        <v>44176</v>
      </c>
      <c r="F18" s="39">
        <f t="shared" si="0"/>
        <v>44176</v>
      </c>
      <c r="G18" s="49"/>
      <c r="H18" s="84"/>
      <c r="I18" s="84"/>
      <c r="J18" s="85"/>
      <c r="K18" s="86"/>
      <c r="L18" s="87"/>
      <c r="M18" s="87"/>
      <c r="N18" s="86"/>
      <c r="O18" s="87"/>
      <c r="P18" s="88"/>
      <c r="Q18" s="88"/>
      <c r="R18" s="89"/>
    </row>
    <row r="19" spans="1:20" ht="27.75" customHeight="1" x14ac:dyDescent="0.2">
      <c r="A19" s="34" t="s">
        <v>19</v>
      </c>
      <c r="B19" s="35" t="s">
        <v>60</v>
      </c>
      <c r="C19" s="43">
        <v>9</v>
      </c>
      <c r="D19" s="37">
        <v>44176</v>
      </c>
      <c r="E19" s="38">
        <v>44177</v>
      </c>
      <c r="F19" s="39">
        <f t="shared" si="0"/>
        <v>44177</v>
      </c>
      <c r="G19" s="49" t="s">
        <v>27</v>
      </c>
      <c r="H19" s="132" t="s">
        <v>61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4"/>
    </row>
    <row r="20" spans="1:20" ht="27.75" customHeight="1" thickBot="1" x14ac:dyDescent="0.25">
      <c r="A20" s="34" t="s">
        <v>19</v>
      </c>
      <c r="B20" s="35" t="s">
        <v>62</v>
      </c>
      <c r="C20" s="43"/>
      <c r="D20" s="37">
        <v>44178</v>
      </c>
      <c r="E20" s="38">
        <v>44179</v>
      </c>
      <c r="F20" s="39">
        <f t="shared" si="0"/>
        <v>44179</v>
      </c>
      <c r="G20" s="49" t="s">
        <v>27</v>
      </c>
      <c r="H20" s="135"/>
      <c r="I20" s="136"/>
      <c r="J20" s="136"/>
      <c r="K20" s="136"/>
      <c r="L20" s="136"/>
      <c r="M20" s="136"/>
      <c r="N20" s="136"/>
      <c r="O20" s="136"/>
      <c r="P20" s="136"/>
      <c r="Q20" s="136"/>
      <c r="R20" s="137"/>
    </row>
    <row r="21" spans="1:20" ht="27.75" customHeight="1" x14ac:dyDescent="0.2">
      <c r="A21" s="34" t="s">
        <v>19</v>
      </c>
      <c r="B21" s="35" t="s">
        <v>63</v>
      </c>
      <c r="C21" s="43">
        <v>1</v>
      </c>
      <c r="D21" s="37">
        <v>44179</v>
      </c>
      <c r="E21" s="38">
        <v>44180</v>
      </c>
      <c r="F21" s="39">
        <f>E21</f>
        <v>44180</v>
      </c>
      <c r="G21" s="40"/>
      <c r="H21" s="90" t="s">
        <v>3</v>
      </c>
      <c r="I21" s="90" t="s">
        <v>4</v>
      </c>
      <c r="J21" s="91" t="s">
        <v>5</v>
      </c>
      <c r="K21" s="92" t="s">
        <v>6</v>
      </c>
      <c r="L21" s="93" t="s">
        <v>64</v>
      </c>
      <c r="M21" s="94" t="s">
        <v>65</v>
      </c>
      <c r="N21" s="94" t="s">
        <v>66</v>
      </c>
      <c r="O21" s="94" t="s">
        <v>67</v>
      </c>
      <c r="P21" s="94" t="s">
        <v>68</v>
      </c>
      <c r="Q21" s="94" t="s">
        <v>69</v>
      </c>
      <c r="R21" s="12" t="s">
        <v>70</v>
      </c>
    </row>
    <row r="22" spans="1:20" ht="27.75" customHeight="1" x14ac:dyDescent="0.25">
      <c r="A22" s="34" t="s">
        <v>19</v>
      </c>
      <c r="B22" s="35" t="s">
        <v>71</v>
      </c>
      <c r="C22" s="43">
        <v>2</v>
      </c>
      <c r="D22" s="37">
        <v>44180</v>
      </c>
      <c r="E22" s="38">
        <v>44181</v>
      </c>
      <c r="F22" s="39">
        <f>E22</f>
        <v>44181</v>
      </c>
      <c r="G22" s="27" t="s">
        <v>27</v>
      </c>
      <c r="H22" s="50" t="s">
        <v>72</v>
      </c>
      <c r="I22" s="95" t="s">
        <v>73</v>
      </c>
      <c r="J22" s="51">
        <v>9</v>
      </c>
      <c r="K22" s="37" t="s">
        <v>30</v>
      </c>
      <c r="L22" s="37">
        <v>44165</v>
      </c>
      <c r="M22" s="37">
        <v>44166</v>
      </c>
      <c r="N22" s="96">
        <v>44167</v>
      </c>
      <c r="O22" s="65">
        <v>44168</v>
      </c>
      <c r="P22" s="37">
        <v>44169</v>
      </c>
      <c r="Q22" s="61">
        <f>P22</f>
        <v>44169</v>
      </c>
      <c r="R22" s="39" t="s">
        <v>36</v>
      </c>
      <c r="S22" s="97"/>
    </row>
    <row r="23" spans="1:20" ht="27.75" customHeight="1" x14ac:dyDescent="0.2">
      <c r="A23" s="34" t="s">
        <v>19</v>
      </c>
      <c r="B23" s="35" t="s">
        <v>74</v>
      </c>
      <c r="C23" s="43">
        <v>3</v>
      </c>
      <c r="D23" s="37">
        <v>44181</v>
      </c>
      <c r="E23" s="38">
        <v>44182</v>
      </c>
      <c r="F23" s="39">
        <f>E23</f>
        <v>44182</v>
      </c>
      <c r="G23" s="27"/>
      <c r="H23" s="50" t="s">
        <v>72</v>
      </c>
      <c r="I23" s="95" t="s">
        <v>75</v>
      </c>
      <c r="J23" s="51"/>
      <c r="K23" s="98" t="str">
        <f>R22</f>
        <v>Dec.05/06</v>
      </c>
      <c r="L23" s="98">
        <v>44172</v>
      </c>
      <c r="M23" s="98">
        <v>44173</v>
      </c>
      <c r="N23" s="98">
        <v>44174</v>
      </c>
      <c r="O23" s="99">
        <v>44175</v>
      </c>
      <c r="P23" s="61">
        <v>44176</v>
      </c>
      <c r="Q23" s="61" t="s">
        <v>23</v>
      </c>
      <c r="R23" s="39" t="s">
        <v>43</v>
      </c>
    </row>
    <row r="24" spans="1:20" ht="27.75" customHeight="1" x14ac:dyDescent="0.2">
      <c r="A24" s="34" t="s">
        <v>19</v>
      </c>
      <c r="B24" s="35" t="s">
        <v>76</v>
      </c>
      <c r="C24" s="43">
        <v>4</v>
      </c>
      <c r="D24" s="37">
        <v>44182</v>
      </c>
      <c r="E24" s="38">
        <v>44183</v>
      </c>
      <c r="F24" s="39">
        <f t="shared" si="0"/>
        <v>44183</v>
      </c>
      <c r="G24" s="27" t="s">
        <v>27</v>
      </c>
      <c r="H24" s="50" t="s">
        <v>72</v>
      </c>
      <c r="I24" s="95" t="s">
        <v>77</v>
      </c>
      <c r="J24" s="51">
        <v>1</v>
      </c>
      <c r="K24" s="61" t="str">
        <f>R23</f>
        <v>Dec.12/13</v>
      </c>
      <c r="L24" s="61">
        <v>44179</v>
      </c>
      <c r="M24" s="61">
        <v>44180</v>
      </c>
      <c r="N24" s="98">
        <v>44181</v>
      </c>
      <c r="O24" s="100">
        <v>44182</v>
      </c>
      <c r="P24" s="61">
        <v>44183</v>
      </c>
      <c r="Q24" s="61">
        <f>P24</f>
        <v>44183</v>
      </c>
      <c r="R24" s="39" t="s">
        <v>51</v>
      </c>
    </row>
    <row r="25" spans="1:20" ht="27.75" customHeight="1" thickBot="1" x14ac:dyDescent="0.25">
      <c r="A25" s="34" t="s">
        <v>19</v>
      </c>
      <c r="B25" s="35" t="s">
        <v>78</v>
      </c>
      <c r="C25" s="43">
        <v>5</v>
      </c>
      <c r="D25" s="37">
        <v>44183</v>
      </c>
      <c r="E25" s="38">
        <v>44184</v>
      </c>
      <c r="F25" s="39">
        <f t="shared" si="0"/>
        <v>44184</v>
      </c>
      <c r="G25" s="27" t="s">
        <v>27</v>
      </c>
      <c r="H25" s="101" t="s">
        <v>72</v>
      </c>
      <c r="I25" s="102" t="s">
        <v>79</v>
      </c>
      <c r="J25" s="103">
        <v>2</v>
      </c>
      <c r="K25" s="104" t="str">
        <f>R24</f>
        <v>Dec.19/20</v>
      </c>
      <c r="L25" s="104">
        <v>44186</v>
      </c>
      <c r="M25" s="104">
        <v>44187</v>
      </c>
      <c r="N25" s="105">
        <v>44188</v>
      </c>
      <c r="O25" s="106">
        <v>44189</v>
      </c>
      <c r="P25" s="104">
        <v>44190</v>
      </c>
      <c r="Q25" s="104" t="s">
        <v>23</v>
      </c>
      <c r="R25" s="107" t="s">
        <v>58</v>
      </c>
      <c r="T25" s="1"/>
    </row>
    <row r="26" spans="1:20" ht="27.75" customHeight="1" x14ac:dyDescent="0.2">
      <c r="A26" s="34" t="s">
        <v>19</v>
      </c>
      <c r="B26" s="35" t="s">
        <v>80</v>
      </c>
      <c r="C26" s="43" t="s">
        <v>23</v>
      </c>
      <c r="D26" s="37" t="s">
        <v>23</v>
      </c>
      <c r="E26" s="38" t="s">
        <v>23</v>
      </c>
      <c r="F26" s="39" t="str">
        <f>E26</f>
        <v>-</v>
      </c>
      <c r="G26" s="27" t="s">
        <v>27</v>
      </c>
      <c r="H26" s="84"/>
      <c r="I26" s="85"/>
      <c r="J26" s="85"/>
      <c r="K26" s="88"/>
      <c r="L26" s="88"/>
      <c r="M26" s="88"/>
      <c r="N26" s="88"/>
      <c r="O26" s="88"/>
      <c r="P26" s="88"/>
      <c r="Q26" s="1"/>
      <c r="T26" s="1"/>
    </row>
    <row r="27" spans="1:20" ht="27.75" customHeight="1" x14ac:dyDescent="0.2">
      <c r="A27" s="34" t="s">
        <v>19</v>
      </c>
      <c r="B27" s="35" t="s">
        <v>81</v>
      </c>
      <c r="C27" s="43">
        <v>7</v>
      </c>
      <c r="D27" s="37">
        <v>44185</v>
      </c>
      <c r="E27" s="38">
        <v>44186</v>
      </c>
      <c r="F27" s="39">
        <f t="shared" si="0"/>
        <v>44186</v>
      </c>
      <c r="G27" s="27" t="s">
        <v>27</v>
      </c>
      <c r="T27" s="1"/>
    </row>
    <row r="28" spans="1:20" ht="27.75" customHeight="1" x14ac:dyDescent="0.25">
      <c r="A28" s="34" t="s">
        <v>19</v>
      </c>
      <c r="B28" s="35" t="s">
        <v>82</v>
      </c>
      <c r="C28" s="43">
        <v>8</v>
      </c>
      <c r="D28" s="37">
        <v>44186</v>
      </c>
      <c r="E28" s="38">
        <v>44187</v>
      </c>
      <c r="F28" s="39">
        <f t="shared" si="0"/>
        <v>44187</v>
      </c>
      <c r="G28" s="27"/>
      <c r="H28" s="138" t="s">
        <v>83</v>
      </c>
      <c r="I28" s="138"/>
      <c r="J28" s="138"/>
      <c r="K28" s="138" t="s">
        <v>84</v>
      </c>
      <c r="L28" s="138"/>
      <c r="M28" s="138" t="s">
        <v>85</v>
      </c>
      <c r="N28" s="138"/>
      <c r="O28" s="108" t="s">
        <v>86</v>
      </c>
      <c r="P28" s="139" t="s">
        <v>87</v>
      </c>
      <c r="Q28" s="139"/>
      <c r="R28" s="139"/>
      <c r="T28" s="1"/>
    </row>
    <row r="29" spans="1:20" ht="27.75" customHeight="1" x14ac:dyDescent="0.25">
      <c r="A29" s="34" t="s">
        <v>19</v>
      </c>
      <c r="B29" s="35" t="s">
        <v>88</v>
      </c>
      <c r="C29" s="43">
        <v>9</v>
      </c>
      <c r="D29" s="37">
        <v>44187</v>
      </c>
      <c r="E29" s="38">
        <v>44188</v>
      </c>
      <c r="F29" s="39">
        <f t="shared" si="0"/>
        <v>44188</v>
      </c>
      <c r="G29" s="27"/>
      <c r="H29" s="140" t="s">
        <v>89</v>
      </c>
      <c r="I29" s="140"/>
      <c r="J29" s="140"/>
      <c r="K29" s="130" t="s">
        <v>90</v>
      </c>
      <c r="L29" s="130"/>
      <c r="M29" s="131" t="s">
        <v>91</v>
      </c>
      <c r="N29" s="131"/>
      <c r="O29" s="109" t="s">
        <v>92</v>
      </c>
      <c r="P29" s="141" t="s">
        <v>93</v>
      </c>
      <c r="Q29" s="141"/>
      <c r="R29" s="141"/>
      <c r="T29" s="1"/>
    </row>
    <row r="30" spans="1:20" ht="27.75" customHeight="1" x14ac:dyDescent="0.25">
      <c r="A30" s="34" t="s">
        <v>19</v>
      </c>
      <c r="B30" s="35" t="s">
        <v>94</v>
      </c>
      <c r="C30" s="43"/>
      <c r="D30" s="37">
        <v>44188</v>
      </c>
      <c r="E30" s="38">
        <v>44189</v>
      </c>
      <c r="F30" s="39">
        <f t="shared" si="0"/>
        <v>44189</v>
      </c>
      <c r="G30" s="27" t="s">
        <v>27</v>
      </c>
      <c r="H30" s="129" t="s">
        <v>95</v>
      </c>
      <c r="I30" s="129"/>
      <c r="J30" s="129"/>
      <c r="K30" s="130" t="s">
        <v>96</v>
      </c>
      <c r="L30" s="130"/>
      <c r="M30" s="131" t="s">
        <v>97</v>
      </c>
      <c r="N30" s="131"/>
      <c r="O30" s="109" t="s">
        <v>98</v>
      </c>
      <c r="P30" s="131" t="s">
        <v>99</v>
      </c>
      <c r="Q30" s="131"/>
      <c r="R30" s="131"/>
      <c r="T30" s="1"/>
    </row>
    <row r="31" spans="1:20" ht="27.75" customHeight="1" x14ac:dyDescent="0.25">
      <c r="A31" s="34" t="s">
        <v>19</v>
      </c>
      <c r="B31" s="35" t="s">
        <v>100</v>
      </c>
      <c r="C31" s="43">
        <v>1</v>
      </c>
      <c r="D31" s="37">
        <v>44189</v>
      </c>
      <c r="E31" s="38">
        <v>44190</v>
      </c>
      <c r="F31" s="39">
        <f t="shared" si="0"/>
        <v>44190</v>
      </c>
      <c r="G31" s="27" t="s">
        <v>27</v>
      </c>
      <c r="H31" s="129" t="s">
        <v>101</v>
      </c>
      <c r="I31" s="129"/>
      <c r="J31" s="129"/>
      <c r="K31" s="130" t="s">
        <v>102</v>
      </c>
      <c r="L31" s="130"/>
      <c r="M31" s="131" t="s">
        <v>103</v>
      </c>
      <c r="N31" s="131"/>
      <c r="O31" s="109" t="s">
        <v>104</v>
      </c>
      <c r="P31" s="131" t="s">
        <v>105</v>
      </c>
      <c r="Q31" s="131"/>
      <c r="R31" s="131"/>
      <c r="S31" s="1"/>
    </row>
    <row r="32" spans="1:20" ht="27.75" customHeight="1" x14ac:dyDescent="0.2">
      <c r="A32" s="34" t="s">
        <v>19</v>
      </c>
      <c r="B32" s="35" t="s">
        <v>106</v>
      </c>
      <c r="C32" s="43">
        <v>2</v>
      </c>
      <c r="D32" s="37">
        <v>44190</v>
      </c>
      <c r="E32" s="38">
        <v>44191</v>
      </c>
      <c r="F32" s="39">
        <f t="shared" si="0"/>
        <v>44191</v>
      </c>
      <c r="G32" s="27" t="s">
        <v>27</v>
      </c>
      <c r="R32" s="1"/>
    </row>
    <row r="33" spans="1:19" ht="27.75" customHeight="1" x14ac:dyDescent="0.2">
      <c r="A33" s="34" t="s">
        <v>19</v>
      </c>
      <c r="B33" s="35" t="s">
        <v>107</v>
      </c>
      <c r="C33" s="43" t="s">
        <v>23</v>
      </c>
      <c r="D33" s="37" t="s">
        <v>23</v>
      </c>
      <c r="E33" s="38" t="s">
        <v>23</v>
      </c>
      <c r="F33" s="39" t="str">
        <f t="shared" si="0"/>
        <v>-</v>
      </c>
      <c r="G33" s="27" t="s">
        <v>27</v>
      </c>
    </row>
    <row r="34" spans="1:19" ht="27.75" customHeight="1" thickBot="1" x14ac:dyDescent="0.25">
      <c r="A34" s="34" t="s">
        <v>19</v>
      </c>
      <c r="B34" s="35" t="s">
        <v>108</v>
      </c>
      <c r="C34" s="43">
        <v>4</v>
      </c>
      <c r="D34" s="37">
        <v>44192</v>
      </c>
      <c r="E34" s="38">
        <v>44193</v>
      </c>
      <c r="F34" s="39">
        <f t="shared" si="0"/>
        <v>44193</v>
      </c>
      <c r="G34" s="27"/>
      <c r="R34" s="110"/>
    </row>
    <row r="35" spans="1:19" ht="27.75" customHeight="1" x14ac:dyDescent="0.2">
      <c r="A35" s="111" t="s">
        <v>109</v>
      </c>
      <c r="B35" s="112"/>
      <c r="C35" s="112"/>
      <c r="D35" s="112"/>
      <c r="E35" s="112"/>
      <c r="F35" s="112"/>
      <c r="G35" s="5"/>
      <c r="R35" s="113"/>
    </row>
    <row r="36" spans="1:19" ht="27.75" customHeight="1" x14ac:dyDescent="0.3">
      <c r="A36" s="114" t="s">
        <v>110</v>
      </c>
      <c r="B36" s="115"/>
      <c r="C36" s="115"/>
      <c r="D36" s="116"/>
      <c r="E36" s="116"/>
      <c r="F36" s="116"/>
      <c r="G36" s="117" t="s">
        <v>27</v>
      </c>
      <c r="R36" s="118"/>
    </row>
    <row r="37" spans="1:19" ht="27.75" customHeight="1" x14ac:dyDescent="0.2">
      <c r="A37" s="119"/>
      <c r="B37" s="120"/>
      <c r="C37" s="120"/>
      <c r="D37" s="120"/>
      <c r="E37" s="120"/>
      <c r="F37" s="120"/>
      <c r="G37" s="5"/>
      <c r="R37" s="121"/>
      <c r="S37" s="1"/>
    </row>
    <row r="38" spans="1:19" ht="27.75" customHeight="1" x14ac:dyDescent="0.2">
      <c r="B38" s="119"/>
      <c r="C38" s="119"/>
      <c r="D38" s="119"/>
      <c r="E38" s="119"/>
      <c r="F38" s="119"/>
      <c r="G38" s="5"/>
      <c r="R38" s="118"/>
      <c r="S38" s="1"/>
    </row>
    <row r="39" spans="1:19" ht="27.75" customHeight="1" x14ac:dyDescent="0.2">
      <c r="G39" s="5"/>
      <c r="R39" s="118"/>
      <c r="S39" s="1"/>
    </row>
    <row r="40" spans="1:19" ht="27.75" customHeight="1" x14ac:dyDescent="0.2"/>
    <row r="41" spans="1:19" ht="27.75" customHeight="1" x14ac:dyDescent="0.2"/>
    <row r="42" spans="1:19" ht="27.75" customHeight="1" x14ac:dyDescent="0.2"/>
    <row r="43" spans="1:19" ht="21" customHeight="1" x14ac:dyDescent="0.2"/>
    <row r="44" spans="1:19" ht="14.25" customHeight="1" x14ac:dyDescent="0.2"/>
  </sheetData>
  <mergeCells count="27">
    <mergeCell ref="H29:J29"/>
    <mergeCell ref="K29:L29"/>
    <mergeCell ref="M29:N29"/>
    <mergeCell ref="P29:R29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H19:R20"/>
    <mergeCell ref="H28:J28"/>
    <mergeCell ref="K28:L28"/>
    <mergeCell ref="M28:N28"/>
    <mergeCell ref="P28:R28"/>
    <mergeCell ref="H30:J30"/>
    <mergeCell ref="K30:L30"/>
    <mergeCell ref="M30:N30"/>
    <mergeCell ref="P30:R30"/>
    <mergeCell ref="H31:J31"/>
    <mergeCell ref="K31:L31"/>
    <mergeCell ref="M31:N31"/>
    <mergeCell ref="P31:R31"/>
  </mergeCells>
  <phoneticPr fontId="2"/>
  <pageMargins left="0.62" right="0.41" top="0.93" bottom="0.17" header="0.25" footer="0.16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view="pageBreakPreview" topLeftCell="G1" zoomScale="75" zoomScaleNormal="75" zoomScaleSheetLayoutView="75" workbookViewId="0">
      <selection activeCell="G19" sqref="G19"/>
    </sheetView>
  </sheetViews>
  <sheetFormatPr defaultRowHeight="14.25" x14ac:dyDescent="0.2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16384" width="9" style="2"/>
  </cols>
  <sheetData>
    <row r="1" spans="1:19" ht="70.5" customHeight="1" x14ac:dyDescent="0.2">
      <c r="A1" s="142" t="s">
        <v>111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"/>
      <c r="S1" s="1"/>
    </row>
    <row r="2" spans="1:19" ht="30.75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"/>
      <c r="S2" s="1"/>
    </row>
    <row r="3" spans="1:19" ht="30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 x14ac:dyDescent="0.2">
      <c r="A4" s="146" t="s">
        <v>1</v>
      </c>
      <c r="B4" s="147"/>
      <c r="C4" s="147"/>
      <c r="D4" s="147"/>
      <c r="E4" s="147"/>
      <c r="F4" s="148"/>
      <c r="G4" s="1"/>
      <c r="H4" s="152" t="s">
        <v>2</v>
      </c>
      <c r="I4" s="153"/>
      <c r="J4" s="153"/>
      <c r="K4" s="153"/>
      <c r="L4" s="153"/>
      <c r="M4" s="153"/>
      <c r="N4" s="153"/>
      <c r="O4" s="153"/>
      <c r="P4" s="153"/>
      <c r="Q4" s="4"/>
      <c r="R4" s="1"/>
    </row>
    <row r="5" spans="1:19" ht="25.5" customHeight="1" thickBot="1" x14ac:dyDescent="0.25">
      <c r="A5" s="149"/>
      <c r="B5" s="150"/>
      <c r="C5" s="150"/>
      <c r="D5" s="150"/>
      <c r="E5" s="150"/>
      <c r="F5" s="151"/>
      <c r="G5" s="1"/>
      <c r="H5" s="154"/>
      <c r="I5" s="155"/>
      <c r="J5" s="155"/>
      <c r="K5" s="155"/>
      <c r="L5" s="155"/>
      <c r="M5" s="155"/>
      <c r="N5" s="155"/>
      <c r="O5" s="155"/>
      <c r="P5" s="155"/>
      <c r="Q5" s="4"/>
      <c r="R5" s="1"/>
    </row>
    <row r="6" spans="1:19" ht="25.5" customHeight="1" thickBot="1" x14ac:dyDescent="0.25">
      <c r="A6" s="156" t="s">
        <v>3</v>
      </c>
      <c r="B6" s="158" t="s">
        <v>4</v>
      </c>
      <c r="C6" s="160" t="s">
        <v>5</v>
      </c>
      <c r="D6" s="162" t="s">
        <v>6</v>
      </c>
      <c r="E6" s="164" t="s">
        <v>7</v>
      </c>
      <c r="F6" s="166" t="s">
        <v>6</v>
      </c>
      <c r="G6" s="5"/>
      <c r="H6" s="6" t="s">
        <v>3</v>
      </c>
      <c r="I6" s="6" t="s">
        <v>4</v>
      </c>
      <c r="J6" s="7" t="s">
        <v>5</v>
      </c>
      <c r="K6" s="8" t="s">
        <v>6</v>
      </c>
      <c r="L6" s="9" t="s">
        <v>8</v>
      </c>
      <c r="M6" s="10" t="s">
        <v>9</v>
      </c>
      <c r="N6" s="10" t="s">
        <v>10</v>
      </c>
      <c r="O6" s="11" t="s">
        <v>11</v>
      </c>
      <c r="P6" s="12" t="s">
        <v>6</v>
      </c>
    </row>
    <row r="7" spans="1:19" ht="25.5" customHeight="1" thickTop="1" thickBot="1" x14ac:dyDescent="0.25">
      <c r="A7" s="157"/>
      <c r="B7" s="159"/>
      <c r="C7" s="161"/>
      <c r="D7" s="163"/>
      <c r="E7" s="165"/>
      <c r="F7" s="167"/>
      <c r="G7" s="5"/>
      <c r="H7" s="13" t="s">
        <v>12</v>
      </c>
      <c r="I7" s="14" t="s">
        <v>13</v>
      </c>
      <c r="J7" s="15"/>
      <c r="K7" s="16" t="s">
        <v>14</v>
      </c>
      <c r="L7" s="17" t="s">
        <v>15</v>
      </c>
      <c r="M7" s="17" t="s">
        <v>15</v>
      </c>
      <c r="N7" s="18" t="s">
        <v>16</v>
      </c>
      <c r="O7" s="19" t="s">
        <v>17</v>
      </c>
      <c r="P7" s="20" t="s">
        <v>18</v>
      </c>
    </row>
    <row r="8" spans="1:19" ht="27.75" customHeight="1" thickTop="1" x14ac:dyDescent="0.2">
      <c r="A8" s="21" t="s">
        <v>19</v>
      </c>
      <c r="B8" s="22" t="s">
        <v>112</v>
      </c>
      <c r="C8" s="23">
        <v>5</v>
      </c>
      <c r="D8" s="24">
        <v>43834</v>
      </c>
      <c r="E8" s="25">
        <v>43835</v>
      </c>
      <c r="F8" s="26">
        <f>E8</f>
        <v>43835</v>
      </c>
      <c r="G8" s="27"/>
      <c r="H8" s="13" t="s">
        <v>12</v>
      </c>
      <c r="I8" s="14" t="s">
        <v>21</v>
      </c>
      <c r="J8" s="28"/>
      <c r="K8" s="29" t="s">
        <v>18</v>
      </c>
      <c r="L8" s="30" t="s">
        <v>22</v>
      </c>
      <c r="M8" s="30" t="s">
        <v>23</v>
      </c>
      <c r="N8" s="31" t="s">
        <v>24</v>
      </c>
      <c r="O8" s="32" t="s">
        <v>25</v>
      </c>
      <c r="P8" s="33" t="s">
        <v>14</v>
      </c>
    </row>
    <row r="9" spans="1:19" ht="27.75" customHeight="1" x14ac:dyDescent="0.2">
      <c r="A9" s="34" t="s">
        <v>19</v>
      </c>
      <c r="B9" s="35" t="s">
        <v>113</v>
      </c>
      <c r="C9" s="36">
        <v>6</v>
      </c>
      <c r="D9" s="37">
        <v>43835</v>
      </c>
      <c r="E9" s="38">
        <v>43836</v>
      </c>
      <c r="F9" s="39">
        <f t="shared" ref="F9:F35" si="0">E9</f>
        <v>43836</v>
      </c>
      <c r="G9" s="40" t="s">
        <v>27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 x14ac:dyDescent="0.2">
      <c r="A10" s="34" t="s">
        <v>19</v>
      </c>
      <c r="B10" s="35" t="s">
        <v>114</v>
      </c>
      <c r="C10" s="36">
        <v>7</v>
      </c>
      <c r="D10" s="37">
        <v>43836</v>
      </c>
      <c r="E10" s="38">
        <v>43837</v>
      </c>
      <c r="F10" s="39">
        <f t="shared" si="0"/>
        <v>43837</v>
      </c>
      <c r="G10" s="49" t="s">
        <v>27</v>
      </c>
      <c r="H10" s="68" t="s">
        <v>48</v>
      </c>
      <c r="I10" s="63" t="s">
        <v>115</v>
      </c>
      <c r="J10" s="51">
        <v>2</v>
      </c>
      <c r="K10" s="65" t="s">
        <v>116</v>
      </c>
      <c r="L10" s="53">
        <v>43836</v>
      </c>
      <c r="M10" s="54">
        <f>L10</f>
        <v>43836</v>
      </c>
      <c r="N10" s="55" t="s">
        <v>117</v>
      </c>
      <c r="O10" s="53">
        <v>43837</v>
      </c>
      <c r="P10" s="122" t="s">
        <v>118</v>
      </c>
    </row>
    <row r="11" spans="1:19" ht="27.75" customHeight="1" x14ac:dyDescent="0.2">
      <c r="A11" s="34" t="s">
        <v>19</v>
      </c>
      <c r="B11" s="35" t="s">
        <v>119</v>
      </c>
      <c r="C11" s="36">
        <v>8</v>
      </c>
      <c r="D11" s="37">
        <v>43837</v>
      </c>
      <c r="E11" s="38">
        <v>43838</v>
      </c>
      <c r="F11" s="39">
        <f>E11</f>
        <v>43838</v>
      </c>
      <c r="G11" s="49" t="s">
        <v>27</v>
      </c>
      <c r="H11" s="68" t="s">
        <v>48</v>
      </c>
      <c r="I11" s="50" t="s">
        <v>120</v>
      </c>
      <c r="J11" s="51">
        <v>3</v>
      </c>
      <c r="K11" s="57" t="str">
        <f t="shared" ref="K11:K16" si="1">P10</f>
        <v>Jan.08/09</v>
      </c>
      <c r="L11" s="58">
        <v>43841</v>
      </c>
      <c r="M11" s="59">
        <v>43841</v>
      </c>
      <c r="N11" s="60" t="s">
        <v>121</v>
      </c>
      <c r="O11" s="61">
        <v>43842</v>
      </c>
      <c r="P11" s="39">
        <v>43843</v>
      </c>
    </row>
    <row r="12" spans="1:19" ht="27.75" customHeight="1" x14ac:dyDescent="0.2">
      <c r="A12" s="34" t="s">
        <v>19</v>
      </c>
      <c r="B12" s="35" t="s">
        <v>122</v>
      </c>
      <c r="C12" s="36">
        <v>9</v>
      </c>
      <c r="D12" s="37">
        <v>43838</v>
      </c>
      <c r="E12" s="38">
        <v>43839</v>
      </c>
      <c r="F12" s="39">
        <f t="shared" si="0"/>
        <v>43839</v>
      </c>
      <c r="G12" s="49" t="s">
        <v>27</v>
      </c>
      <c r="H12" s="68" t="s">
        <v>48</v>
      </c>
      <c r="I12" s="50" t="s">
        <v>123</v>
      </c>
      <c r="J12" s="51">
        <v>4</v>
      </c>
      <c r="K12" s="52">
        <f t="shared" si="1"/>
        <v>43843</v>
      </c>
      <c r="L12" s="53">
        <v>43844</v>
      </c>
      <c r="M12" s="59" t="s">
        <v>23</v>
      </c>
      <c r="N12" s="60" t="s">
        <v>124</v>
      </c>
      <c r="O12" s="37">
        <v>43845</v>
      </c>
      <c r="P12" s="62" t="s">
        <v>125</v>
      </c>
    </row>
    <row r="13" spans="1:19" ht="27.75" customHeight="1" x14ac:dyDescent="0.2">
      <c r="A13" s="34" t="s">
        <v>19</v>
      </c>
      <c r="B13" s="35" t="s">
        <v>126</v>
      </c>
      <c r="C13" s="36" t="s">
        <v>23</v>
      </c>
      <c r="D13" s="37" t="s">
        <v>23</v>
      </c>
      <c r="E13" s="38" t="s">
        <v>23</v>
      </c>
      <c r="F13" s="39" t="str">
        <f t="shared" si="0"/>
        <v>-</v>
      </c>
      <c r="G13" s="49" t="s">
        <v>27</v>
      </c>
      <c r="H13" s="68" t="s">
        <v>48</v>
      </c>
      <c r="I13" s="50" t="s">
        <v>127</v>
      </c>
      <c r="J13" s="51">
        <v>5</v>
      </c>
      <c r="K13" s="52" t="str">
        <f t="shared" si="1"/>
        <v>Jan.16/17</v>
      </c>
      <c r="L13" s="53">
        <v>43848</v>
      </c>
      <c r="M13" s="59">
        <f>L13</f>
        <v>43848</v>
      </c>
      <c r="N13" s="123" t="s">
        <v>128</v>
      </c>
      <c r="O13" s="37">
        <v>43849</v>
      </c>
      <c r="P13" s="62">
        <v>43850</v>
      </c>
    </row>
    <row r="14" spans="1:19" ht="27.75" customHeight="1" x14ac:dyDescent="0.2">
      <c r="A14" s="34" t="s">
        <v>19</v>
      </c>
      <c r="B14" s="35" t="s">
        <v>129</v>
      </c>
      <c r="C14" s="43">
        <v>1</v>
      </c>
      <c r="D14" s="37">
        <v>43840</v>
      </c>
      <c r="E14" s="38">
        <v>43841</v>
      </c>
      <c r="F14" s="39">
        <f t="shared" si="0"/>
        <v>43841</v>
      </c>
      <c r="G14" s="49" t="s">
        <v>27</v>
      </c>
      <c r="H14" s="68" t="s">
        <v>48</v>
      </c>
      <c r="I14" s="50" t="s">
        <v>130</v>
      </c>
      <c r="J14" s="51">
        <v>6</v>
      </c>
      <c r="K14" s="52">
        <f t="shared" si="1"/>
        <v>43850</v>
      </c>
      <c r="L14" s="53">
        <v>43851</v>
      </c>
      <c r="M14" s="59" t="s">
        <v>23</v>
      </c>
      <c r="N14" s="123" t="s">
        <v>131</v>
      </c>
      <c r="O14" s="37">
        <v>43852</v>
      </c>
      <c r="P14" s="62" t="s">
        <v>132</v>
      </c>
    </row>
    <row r="15" spans="1:19" ht="27.75" customHeight="1" x14ac:dyDescent="0.2">
      <c r="A15" s="34" t="s">
        <v>19</v>
      </c>
      <c r="B15" s="35" t="s">
        <v>133</v>
      </c>
      <c r="C15" s="43">
        <v>2</v>
      </c>
      <c r="D15" s="37">
        <v>43841</v>
      </c>
      <c r="E15" s="38">
        <v>43842</v>
      </c>
      <c r="F15" s="39">
        <f t="shared" si="0"/>
        <v>43842</v>
      </c>
      <c r="G15" s="49"/>
      <c r="H15" s="68" t="s">
        <v>48</v>
      </c>
      <c r="I15" s="50" t="s">
        <v>134</v>
      </c>
      <c r="J15" s="51">
        <v>7</v>
      </c>
      <c r="K15" s="52" t="str">
        <f t="shared" si="1"/>
        <v>Jan.23/24</v>
      </c>
      <c r="L15" s="53">
        <v>43855</v>
      </c>
      <c r="M15" s="59">
        <f>L15</f>
        <v>43855</v>
      </c>
      <c r="N15" s="123" t="s">
        <v>135</v>
      </c>
      <c r="O15" s="37">
        <v>43856</v>
      </c>
      <c r="P15" s="62">
        <v>43857</v>
      </c>
    </row>
    <row r="16" spans="1:19" ht="27.75" customHeight="1" thickBot="1" x14ac:dyDescent="0.25">
      <c r="A16" s="34" t="s">
        <v>19</v>
      </c>
      <c r="B16" s="35" t="s">
        <v>136</v>
      </c>
      <c r="C16" s="43">
        <v>3</v>
      </c>
      <c r="D16" s="37">
        <v>43842</v>
      </c>
      <c r="E16" s="38">
        <v>43843</v>
      </c>
      <c r="F16" s="39">
        <f t="shared" si="0"/>
        <v>43843</v>
      </c>
      <c r="G16" s="49" t="s">
        <v>27</v>
      </c>
      <c r="H16" s="77" t="s">
        <v>48</v>
      </c>
      <c r="I16" s="101" t="s">
        <v>137</v>
      </c>
      <c r="J16" s="103">
        <v>8</v>
      </c>
      <c r="K16" s="124">
        <f t="shared" si="1"/>
        <v>43857</v>
      </c>
      <c r="L16" s="125">
        <v>43858</v>
      </c>
      <c r="M16" s="126" t="s">
        <v>23</v>
      </c>
      <c r="N16" s="127" t="s">
        <v>138</v>
      </c>
      <c r="O16" s="125">
        <v>43859</v>
      </c>
      <c r="P16" s="128" t="s">
        <v>139</v>
      </c>
    </row>
    <row r="17" spans="1:20" ht="27.75" customHeight="1" thickBot="1" x14ac:dyDescent="0.3">
      <c r="A17" s="34" t="s">
        <v>19</v>
      </c>
      <c r="B17" s="35" t="s">
        <v>140</v>
      </c>
      <c r="C17" s="43">
        <v>4</v>
      </c>
      <c r="D17" s="37">
        <v>43843</v>
      </c>
      <c r="E17" s="38">
        <v>43844</v>
      </c>
      <c r="F17" s="39">
        <f t="shared" si="0"/>
        <v>43844</v>
      </c>
      <c r="G17" s="49" t="s">
        <v>27</v>
      </c>
      <c r="H17" s="84"/>
      <c r="I17" s="84"/>
      <c r="J17" s="85"/>
      <c r="K17" s="86"/>
      <c r="L17" s="87"/>
      <c r="M17" s="87"/>
      <c r="N17" s="86"/>
      <c r="O17" s="87"/>
      <c r="P17" s="88"/>
      <c r="Q17" s="88"/>
      <c r="R17" s="89"/>
    </row>
    <row r="18" spans="1:20" ht="27.75" customHeight="1" x14ac:dyDescent="0.2">
      <c r="A18" s="34" t="s">
        <v>19</v>
      </c>
      <c r="B18" s="35" t="s">
        <v>141</v>
      </c>
      <c r="C18" s="43">
        <v>5</v>
      </c>
      <c r="D18" s="37">
        <v>43844</v>
      </c>
      <c r="E18" s="38">
        <v>43845</v>
      </c>
      <c r="F18" s="39">
        <f t="shared" si="0"/>
        <v>43845</v>
      </c>
      <c r="G18" s="49"/>
      <c r="H18" s="132" t="s">
        <v>61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4"/>
    </row>
    <row r="19" spans="1:20" ht="27.75" customHeight="1" thickBot="1" x14ac:dyDescent="0.25">
      <c r="A19" s="34" t="s">
        <v>19</v>
      </c>
      <c r="B19" s="35" t="s">
        <v>142</v>
      </c>
      <c r="C19" s="43">
        <v>6</v>
      </c>
      <c r="D19" s="37">
        <v>43845</v>
      </c>
      <c r="E19" s="38">
        <v>43846</v>
      </c>
      <c r="F19" s="39">
        <f t="shared" si="0"/>
        <v>43846</v>
      </c>
      <c r="G19" s="49" t="s">
        <v>27</v>
      </c>
      <c r="H19" s="135"/>
      <c r="I19" s="136"/>
      <c r="J19" s="136"/>
      <c r="K19" s="136"/>
      <c r="L19" s="136"/>
      <c r="M19" s="136"/>
      <c r="N19" s="136"/>
      <c r="O19" s="136"/>
      <c r="P19" s="136"/>
      <c r="Q19" s="136"/>
      <c r="R19" s="137"/>
    </row>
    <row r="20" spans="1:20" ht="27.75" customHeight="1" x14ac:dyDescent="0.2">
      <c r="A20" s="34" t="s">
        <v>19</v>
      </c>
      <c r="B20" s="35" t="s">
        <v>143</v>
      </c>
      <c r="C20" s="43" t="s">
        <v>23</v>
      </c>
      <c r="D20" s="37" t="s">
        <v>23</v>
      </c>
      <c r="E20" s="38" t="s">
        <v>23</v>
      </c>
      <c r="F20" s="39" t="str">
        <f t="shared" si="0"/>
        <v>-</v>
      </c>
      <c r="G20" s="49" t="s">
        <v>27</v>
      </c>
      <c r="H20" s="90" t="s">
        <v>3</v>
      </c>
      <c r="I20" s="90" t="s">
        <v>4</v>
      </c>
      <c r="J20" s="91" t="s">
        <v>5</v>
      </c>
      <c r="K20" s="92" t="s">
        <v>6</v>
      </c>
      <c r="L20" s="93" t="s">
        <v>64</v>
      </c>
      <c r="M20" s="94" t="s">
        <v>65</v>
      </c>
      <c r="N20" s="94" t="s">
        <v>66</v>
      </c>
      <c r="O20" s="94" t="s">
        <v>67</v>
      </c>
      <c r="P20" s="94" t="s">
        <v>68</v>
      </c>
      <c r="Q20" s="94" t="s">
        <v>69</v>
      </c>
      <c r="R20" s="12" t="s">
        <v>70</v>
      </c>
    </row>
    <row r="21" spans="1:20" ht="27.75" customHeight="1" x14ac:dyDescent="0.2">
      <c r="A21" s="34" t="s">
        <v>19</v>
      </c>
      <c r="B21" s="35" t="s">
        <v>144</v>
      </c>
      <c r="C21" s="43">
        <v>8</v>
      </c>
      <c r="D21" s="37">
        <v>43847</v>
      </c>
      <c r="E21" s="38">
        <v>43848</v>
      </c>
      <c r="F21" s="39">
        <f>E21</f>
        <v>43848</v>
      </c>
      <c r="G21" s="40"/>
      <c r="H21" s="50" t="s">
        <v>72</v>
      </c>
      <c r="I21" s="95" t="s">
        <v>145</v>
      </c>
      <c r="J21" s="51">
        <v>1</v>
      </c>
      <c r="K21" s="37" t="s">
        <v>146</v>
      </c>
      <c r="L21" s="37">
        <v>43835</v>
      </c>
      <c r="M21" s="37">
        <v>43835</v>
      </c>
      <c r="N21" s="96">
        <v>43836</v>
      </c>
      <c r="O21" s="65">
        <v>43837</v>
      </c>
      <c r="P21" s="37">
        <v>43838</v>
      </c>
      <c r="Q21" s="61">
        <f>P21</f>
        <v>43838</v>
      </c>
      <c r="R21" s="39" t="s">
        <v>147</v>
      </c>
    </row>
    <row r="22" spans="1:20" ht="27.75" customHeight="1" x14ac:dyDescent="0.25">
      <c r="A22" s="34" t="s">
        <v>19</v>
      </c>
      <c r="B22" s="35" t="s">
        <v>148</v>
      </c>
      <c r="C22" s="43">
        <v>9</v>
      </c>
      <c r="D22" s="37">
        <v>43848</v>
      </c>
      <c r="E22" s="38">
        <v>43849</v>
      </c>
      <c r="F22" s="39">
        <f>E22</f>
        <v>43849</v>
      </c>
      <c r="G22" s="27" t="s">
        <v>27</v>
      </c>
      <c r="H22" s="50" t="s">
        <v>72</v>
      </c>
      <c r="I22" s="95" t="s">
        <v>149</v>
      </c>
      <c r="J22" s="51">
        <v>2</v>
      </c>
      <c r="K22" s="98" t="str">
        <f>R21</f>
        <v>Jan.09/10</v>
      </c>
      <c r="L22" s="98">
        <v>43841</v>
      </c>
      <c r="M22" s="98">
        <v>43842</v>
      </c>
      <c r="N22" s="98">
        <v>43843</v>
      </c>
      <c r="O22" s="99">
        <v>43844</v>
      </c>
      <c r="P22" s="61">
        <v>43845</v>
      </c>
      <c r="Q22" s="61" t="s">
        <v>23</v>
      </c>
      <c r="R22" s="39" t="s">
        <v>125</v>
      </c>
      <c r="S22" s="97"/>
    </row>
    <row r="23" spans="1:20" ht="27.75" customHeight="1" x14ac:dyDescent="0.2">
      <c r="A23" s="34" t="s">
        <v>19</v>
      </c>
      <c r="B23" s="35" t="s">
        <v>150</v>
      </c>
      <c r="C23" s="43"/>
      <c r="D23" s="37">
        <v>43849</v>
      </c>
      <c r="E23" s="38">
        <v>43850</v>
      </c>
      <c r="F23" s="39">
        <f>E23</f>
        <v>43850</v>
      </c>
      <c r="G23" s="27"/>
      <c r="H23" s="50" t="s">
        <v>72</v>
      </c>
      <c r="I23" s="95" t="s">
        <v>151</v>
      </c>
      <c r="J23" s="51">
        <v>3</v>
      </c>
      <c r="K23" s="61" t="str">
        <f>R22</f>
        <v>Jan.16/17</v>
      </c>
      <c r="L23" s="61">
        <v>43848</v>
      </c>
      <c r="M23" s="61">
        <v>43849</v>
      </c>
      <c r="N23" s="98">
        <v>43850</v>
      </c>
      <c r="O23" s="100">
        <v>43851</v>
      </c>
      <c r="P23" s="61">
        <v>43852</v>
      </c>
      <c r="Q23" s="61">
        <f>P23</f>
        <v>43852</v>
      </c>
      <c r="R23" s="39" t="s">
        <v>132</v>
      </c>
    </row>
    <row r="24" spans="1:20" ht="27.75" customHeight="1" thickBot="1" x14ac:dyDescent="0.25">
      <c r="A24" s="34" t="s">
        <v>19</v>
      </c>
      <c r="B24" s="35" t="s">
        <v>152</v>
      </c>
      <c r="C24" s="43">
        <v>1</v>
      </c>
      <c r="D24" s="37">
        <v>43850</v>
      </c>
      <c r="E24" s="38">
        <v>43851</v>
      </c>
      <c r="F24" s="39">
        <f t="shared" si="0"/>
        <v>43851</v>
      </c>
      <c r="G24" s="27" t="s">
        <v>27</v>
      </c>
      <c r="H24" s="101" t="s">
        <v>72</v>
      </c>
      <c r="I24" s="102" t="s">
        <v>153</v>
      </c>
      <c r="J24" s="103">
        <v>4</v>
      </c>
      <c r="K24" s="104" t="str">
        <f>R23</f>
        <v>Jan.23/24</v>
      </c>
      <c r="L24" s="104">
        <v>43855</v>
      </c>
      <c r="M24" s="104">
        <v>43856</v>
      </c>
      <c r="N24" s="105">
        <v>43857</v>
      </c>
      <c r="O24" s="106">
        <v>43858</v>
      </c>
      <c r="P24" s="104">
        <v>43859</v>
      </c>
      <c r="Q24" s="104" t="s">
        <v>23</v>
      </c>
      <c r="R24" s="107" t="s">
        <v>139</v>
      </c>
    </row>
    <row r="25" spans="1:20" ht="27.75" customHeight="1" x14ac:dyDescent="0.2">
      <c r="A25" s="34" t="s">
        <v>19</v>
      </c>
      <c r="B25" s="35" t="s">
        <v>154</v>
      </c>
      <c r="C25" s="43">
        <v>2</v>
      </c>
      <c r="D25" s="37">
        <v>43851</v>
      </c>
      <c r="E25" s="38">
        <v>43852</v>
      </c>
      <c r="F25" s="39">
        <f t="shared" si="0"/>
        <v>43852</v>
      </c>
      <c r="G25" s="27" t="s">
        <v>27</v>
      </c>
      <c r="H25" s="84"/>
      <c r="I25" s="85"/>
      <c r="J25" s="85"/>
      <c r="K25" s="88"/>
      <c r="L25" s="88"/>
      <c r="M25" s="88"/>
      <c r="N25" s="88"/>
      <c r="O25" s="88"/>
      <c r="P25" s="88"/>
      <c r="Q25" s="1"/>
      <c r="T25" s="1"/>
    </row>
    <row r="26" spans="1:20" ht="27.75" customHeight="1" x14ac:dyDescent="0.2">
      <c r="A26" s="34" t="s">
        <v>19</v>
      </c>
      <c r="B26" s="35" t="s">
        <v>155</v>
      </c>
      <c r="C26" s="43">
        <v>3</v>
      </c>
      <c r="D26" s="37">
        <v>43852</v>
      </c>
      <c r="E26" s="38">
        <v>43853</v>
      </c>
      <c r="F26" s="39">
        <f>E26</f>
        <v>43853</v>
      </c>
      <c r="G26" s="27" t="s">
        <v>27</v>
      </c>
      <c r="T26" s="1"/>
    </row>
    <row r="27" spans="1:20" ht="27.75" customHeight="1" x14ac:dyDescent="0.25">
      <c r="A27" s="34" t="s">
        <v>19</v>
      </c>
      <c r="B27" s="35" t="s">
        <v>156</v>
      </c>
      <c r="C27" s="43" t="s">
        <v>23</v>
      </c>
      <c r="D27" s="37" t="s">
        <v>23</v>
      </c>
      <c r="E27" s="38" t="s">
        <v>23</v>
      </c>
      <c r="F27" s="39" t="str">
        <f t="shared" si="0"/>
        <v>-</v>
      </c>
      <c r="G27" s="27" t="s">
        <v>27</v>
      </c>
      <c r="H27" s="138" t="s">
        <v>83</v>
      </c>
      <c r="I27" s="138"/>
      <c r="J27" s="138"/>
      <c r="K27" s="138" t="s">
        <v>84</v>
      </c>
      <c r="L27" s="138"/>
      <c r="M27" s="138" t="s">
        <v>85</v>
      </c>
      <c r="N27" s="138"/>
      <c r="O27" s="108" t="s">
        <v>86</v>
      </c>
      <c r="P27" s="139" t="s">
        <v>87</v>
      </c>
      <c r="Q27" s="139"/>
      <c r="R27" s="139"/>
      <c r="T27" s="1"/>
    </row>
    <row r="28" spans="1:20" ht="27.75" customHeight="1" x14ac:dyDescent="0.25">
      <c r="A28" s="34" t="s">
        <v>19</v>
      </c>
      <c r="B28" s="35" t="s">
        <v>157</v>
      </c>
      <c r="C28" s="43">
        <v>5</v>
      </c>
      <c r="D28" s="37">
        <v>43854</v>
      </c>
      <c r="E28" s="38">
        <v>43855</v>
      </c>
      <c r="F28" s="39">
        <f t="shared" si="0"/>
        <v>43855</v>
      </c>
      <c r="G28" s="27"/>
      <c r="H28" s="140" t="s">
        <v>89</v>
      </c>
      <c r="I28" s="140"/>
      <c r="J28" s="140"/>
      <c r="K28" s="130" t="s">
        <v>90</v>
      </c>
      <c r="L28" s="130"/>
      <c r="M28" s="131" t="s">
        <v>91</v>
      </c>
      <c r="N28" s="131"/>
      <c r="O28" s="109" t="s">
        <v>92</v>
      </c>
      <c r="P28" s="141" t="s">
        <v>93</v>
      </c>
      <c r="Q28" s="141"/>
      <c r="R28" s="141"/>
      <c r="T28" s="1"/>
    </row>
    <row r="29" spans="1:20" ht="27.75" customHeight="1" x14ac:dyDescent="0.25">
      <c r="A29" s="34" t="s">
        <v>19</v>
      </c>
      <c r="B29" s="35" t="s">
        <v>158</v>
      </c>
      <c r="C29" s="43">
        <v>6</v>
      </c>
      <c r="D29" s="37">
        <v>43855</v>
      </c>
      <c r="E29" s="38">
        <v>43856</v>
      </c>
      <c r="F29" s="39">
        <f t="shared" si="0"/>
        <v>43856</v>
      </c>
      <c r="G29" s="27"/>
      <c r="H29" s="129" t="s">
        <v>95</v>
      </c>
      <c r="I29" s="129"/>
      <c r="J29" s="129"/>
      <c r="K29" s="130" t="s">
        <v>96</v>
      </c>
      <c r="L29" s="130"/>
      <c r="M29" s="131" t="s">
        <v>97</v>
      </c>
      <c r="N29" s="131"/>
      <c r="O29" s="109" t="s">
        <v>98</v>
      </c>
      <c r="P29" s="131" t="s">
        <v>99</v>
      </c>
      <c r="Q29" s="131"/>
      <c r="R29" s="131"/>
      <c r="T29" s="1"/>
    </row>
    <row r="30" spans="1:20" ht="27.75" customHeight="1" x14ac:dyDescent="0.25">
      <c r="A30" s="34" t="s">
        <v>19</v>
      </c>
      <c r="B30" s="35" t="s">
        <v>159</v>
      </c>
      <c r="C30" s="43">
        <v>7</v>
      </c>
      <c r="D30" s="37">
        <v>43856</v>
      </c>
      <c r="E30" s="38">
        <v>43857</v>
      </c>
      <c r="F30" s="39">
        <f t="shared" si="0"/>
        <v>43857</v>
      </c>
      <c r="G30" s="27" t="s">
        <v>27</v>
      </c>
      <c r="H30" s="129" t="s">
        <v>101</v>
      </c>
      <c r="I30" s="129"/>
      <c r="J30" s="129"/>
      <c r="K30" s="130" t="s">
        <v>102</v>
      </c>
      <c r="L30" s="130"/>
      <c r="M30" s="131" t="s">
        <v>103</v>
      </c>
      <c r="N30" s="131"/>
      <c r="O30" s="109" t="s">
        <v>104</v>
      </c>
      <c r="P30" s="131" t="s">
        <v>105</v>
      </c>
      <c r="Q30" s="131"/>
      <c r="R30" s="131"/>
      <c r="T30" s="1"/>
    </row>
    <row r="31" spans="1:20" ht="27.75" customHeight="1" x14ac:dyDescent="0.2">
      <c r="A31" s="34" t="s">
        <v>19</v>
      </c>
      <c r="B31" s="35" t="s">
        <v>160</v>
      </c>
      <c r="C31" s="43">
        <v>8</v>
      </c>
      <c r="D31" s="37">
        <v>43857</v>
      </c>
      <c r="E31" s="38">
        <v>43858</v>
      </c>
      <c r="F31" s="39">
        <f t="shared" si="0"/>
        <v>43858</v>
      </c>
      <c r="G31" s="27" t="s">
        <v>27</v>
      </c>
      <c r="R31" s="1"/>
      <c r="S31" s="1"/>
    </row>
    <row r="32" spans="1:20" ht="27.75" customHeight="1" x14ac:dyDescent="0.2">
      <c r="A32" s="34" t="s">
        <v>19</v>
      </c>
      <c r="B32" s="35" t="s">
        <v>161</v>
      </c>
      <c r="C32" s="43">
        <v>9</v>
      </c>
      <c r="D32" s="37">
        <v>43858</v>
      </c>
      <c r="E32" s="38">
        <v>43859</v>
      </c>
      <c r="F32" s="39">
        <f t="shared" si="0"/>
        <v>43859</v>
      </c>
      <c r="G32" s="27" t="s">
        <v>27</v>
      </c>
    </row>
    <row r="33" spans="1:19" ht="27.75" customHeight="1" x14ac:dyDescent="0.2">
      <c r="A33" s="34" t="s">
        <v>19</v>
      </c>
      <c r="B33" s="35" t="s">
        <v>162</v>
      </c>
      <c r="C33" s="43"/>
      <c r="D33" s="37">
        <v>43859</v>
      </c>
      <c r="E33" s="38">
        <v>43860</v>
      </c>
      <c r="F33" s="39">
        <f t="shared" si="0"/>
        <v>43860</v>
      </c>
      <c r="G33" s="27" t="s">
        <v>27</v>
      </c>
      <c r="R33" s="110"/>
    </row>
    <row r="34" spans="1:19" ht="27.75" customHeight="1" x14ac:dyDescent="0.2">
      <c r="A34" s="34" t="s">
        <v>19</v>
      </c>
      <c r="B34" s="35" t="s">
        <v>163</v>
      </c>
      <c r="C34" s="43" t="s">
        <v>23</v>
      </c>
      <c r="D34" s="37" t="s">
        <v>23</v>
      </c>
      <c r="E34" s="38" t="s">
        <v>23</v>
      </c>
      <c r="F34" s="39" t="s">
        <v>23</v>
      </c>
      <c r="G34" s="27"/>
      <c r="R34" s="113"/>
    </row>
    <row r="35" spans="1:19" ht="27.75" customHeight="1" thickBot="1" x14ac:dyDescent="0.25">
      <c r="A35" s="34" t="s">
        <v>19</v>
      </c>
      <c r="B35" s="35" t="s">
        <v>164</v>
      </c>
      <c r="C35" s="43">
        <v>2</v>
      </c>
      <c r="D35" s="37">
        <v>43861</v>
      </c>
      <c r="E35" s="38">
        <v>43862</v>
      </c>
      <c r="F35" s="39">
        <f t="shared" si="0"/>
        <v>43862</v>
      </c>
      <c r="G35" s="5"/>
      <c r="R35" s="118"/>
    </row>
    <row r="36" spans="1:19" ht="27.75" customHeight="1" x14ac:dyDescent="0.3">
      <c r="A36" s="111" t="s">
        <v>109</v>
      </c>
      <c r="B36" s="112"/>
      <c r="C36" s="112"/>
      <c r="D36" s="112"/>
      <c r="E36" s="112"/>
      <c r="F36" s="112"/>
      <c r="G36" s="117" t="s">
        <v>27</v>
      </c>
      <c r="R36" s="121"/>
    </row>
    <row r="37" spans="1:19" ht="27.75" customHeight="1" x14ac:dyDescent="0.2">
      <c r="A37" s="114" t="s">
        <v>110</v>
      </c>
      <c r="B37" s="115"/>
      <c r="C37" s="115"/>
      <c r="D37" s="116"/>
      <c r="E37" s="116"/>
      <c r="F37" s="116"/>
      <c r="G37" s="5"/>
      <c r="R37" s="118"/>
      <c r="S37" s="1"/>
    </row>
    <row r="38" spans="1:19" ht="27.75" customHeight="1" x14ac:dyDescent="0.2">
      <c r="A38" s="119"/>
      <c r="B38" s="120"/>
      <c r="C38" s="120"/>
      <c r="D38" s="120"/>
      <c r="E38" s="120"/>
      <c r="F38" s="120"/>
      <c r="G38" s="5"/>
      <c r="R38" s="118"/>
      <c r="S38" s="1"/>
    </row>
    <row r="39" spans="1:19" ht="27.75" customHeight="1" x14ac:dyDescent="0.2">
      <c r="B39" s="119"/>
      <c r="C39" s="119"/>
      <c r="D39" s="119"/>
      <c r="E39" s="119"/>
      <c r="F39" s="119"/>
      <c r="G39" s="5"/>
      <c r="S39" s="1"/>
    </row>
    <row r="40" spans="1:19" ht="27.75" customHeight="1" x14ac:dyDescent="0.2"/>
    <row r="41" spans="1:19" ht="27.75" customHeight="1" x14ac:dyDescent="0.2"/>
    <row r="42" spans="1:19" ht="27.75" customHeight="1" x14ac:dyDescent="0.2"/>
    <row r="43" spans="1:19" ht="21" customHeight="1" x14ac:dyDescent="0.2"/>
    <row r="44" spans="1:19" ht="14.25" customHeight="1" x14ac:dyDescent="0.2"/>
  </sheetData>
  <mergeCells count="27">
    <mergeCell ref="H28:J28"/>
    <mergeCell ref="K28:L28"/>
    <mergeCell ref="M28:N28"/>
    <mergeCell ref="P28:R28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H18:R19"/>
    <mergeCell ref="H27:J27"/>
    <mergeCell ref="K27:L27"/>
    <mergeCell ref="M27:N27"/>
    <mergeCell ref="P27:R27"/>
    <mergeCell ref="H29:J29"/>
    <mergeCell ref="K29:L29"/>
    <mergeCell ref="M29:N29"/>
    <mergeCell ref="P29:R29"/>
    <mergeCell ref="H30:J30"/>
    <mergeCell ref="K30:L30"/>
    <mergeCell ref="M30:N30"/>
    <mergeCell ref="P30:R30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2020.12</vt:lpstr>
      <vt:lpstr>2021.1 (2)</vt:lpstr>
      <vt:lpstr>'2020.12'!Print_Area</vt:lpstr>
      <vt:lpstr>'2021.1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HARA KAZUYA</cp:lastModifiedBy>
  <dcterms:created xsi:type="dcterms:W3CDTF">2020-12-14T02:21:22Z</dcterms:created>
  <dcterms:modified xsi:type="dcterms:W3CDTF">2020-12-15T01:05:32Z</dcterms:modified>
</cp:coreProperties>
</file>