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20.10" sheetId="1" r:id="rId1"/>
  </sheets>
  <definedNames>
    <definedName name="_xlnm.Print_Area" localSheetId="0">'2020.10'!$A$1:$R$44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D37" i="1"/>
  <c r="F36" i="1"/>
  <c r="D36" i="1"/>
  <c r="F35" i="1"/>
  <c r="D35" i="1"/>
  <c r="F34" i="1"/>
  <c r="D34" i="1"/>
  <c r="F33" i="1"/>
  <c r="F32" i="1"/>
  <c r="D33" i="1" s="1"/>
  <c r="F31" i="1"/>
  <c r="F30" i="1"/>
  <c r="D30" i="1"/>
  <c r="F29" i="1"/>
  <c r="D29" i="1"/>
  <c r="Q28" i="1"/>
  <c r="K28" i="1"/>
  <c r="F28" i="1"/>
  <c r="D28" i="1"/>
  <c r="Q27" i="1"/>
  <c r="K27" i="1"/>
  <c r="F27" i="1"/>
  <c r="D27" i="1"/>
  <c r="Q26" i="1"/>
  <c r="K26" i="1"/>
  <c r="F26" i="1"/>
  <c r="D26" i="1"/>
  <c r="Q25" i="1"/>
  <c r="K25" i="1"/>
  <c r="F25" i="1"/>
  <c r="F24" i="1"/>
  <c r="D24" i="1"/>
  <c r="F23" i="1"/>
  <c r="F22" i="1"/>
  <c r="D23" i="1" s="1"/>
  <c r="D22" i="1"/>
  <c r="F21" i="1"/>
  <c r="F20" i="1"/>
  <c r="D21" i="1" s="1"/>
  <c r="D20" i="1"/>
  <c r="K19" i="1"/>
  <c r="F19" i="1"/>
  <c r="M18" i="1"/>
  <c r="K18" i="1"/>
  <c r="F18" i="1"/>
  <c r="K17" i="1"/>
  <c r="F17" i="1"/>
  <c r="M16" i="1"/>
  <c r="K16" i="1"/>
  <c r="F16" i="1"/>
  <c r="D17" i="1" s="1"/>
  <c r="D16" i="1"/>
  <c r="K15" i="1"/>
  <c r="F15" i="1"/>
  <c r="D15" i="1"/>
  <c r="M14" i="1"/>
  <c r="K14" i="1"/>
  <c r="F14" i="1"/>
  <c r="D14" i="1"/>
  <c r="K13" i="1"/>
  <c r="F13" i="1"/>
  <c r="M12" i="1"/>
  <c r="K12" i="1"/>
  <c r="F12" i="1"/>
  <c r="D13" i="1" s="1"/>
  <c r="K11" i="1"/>
  <c r="M10" i="1"/>
  <c r="F10" i="1"/>
  <c r="D10" i="1"/>
  <c r="F9" i="1"/>
</calcChain>
</file>

<file path=xl/sharedStrings.xml><?xml version="1.0" encoding="utf-8"?>
<sst xmlns="http://schemas.openxmlformats.org/spreadsheetml/2006/main" count="217" uniqueCount="124">
  <si>
    <t xml:space="preserve">  Monthly Schedule &lt;&lt;Oct, 2020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</si>
  <si>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</si>
  <si>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</si>
  <si>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</si>
  <si>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</si>
  <si>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</si>
  <si>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</si>
  <si>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</si>
  <si>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</si>
  <si>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</si>
  <si>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</si>
  <si>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</si>
  <si>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</si>
  <si>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</si>
  <si>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</si>
  <si>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</si>
  <si>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</si>
  <si>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</si>
  <si>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</si>
  <si>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</si>
  <si>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3758K</t>
    <phoneticPr fontId="2"/>
  </si>
  <si>
    <t>Un-load only</t>
    <phoneticPr fontId="2"/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</si>
  <si>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</si>
  <si>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</si>
  <si>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</si>
  <si>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</si>
  <si>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</si>
  <si>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3759/J</t>
    <phoneticPr fontId="2"/>
  </si>
  <si>
    <t>Load only</t>
    <phoneticPr fontId="2"/>
  </si>
  <si>
    <t xml:space="preserve"> </t>
  </si>
  <si>
    <t>3760K/J</t>
  </si>
  <si>
    <t>3577E/W</t>
    <phoneticPr fontId="2"/>
  </si>
  <si>
    <t>Sep.26/27</t>
    <phoneticPr fontId="2"/>
  </si>
  <si>
    <t>Spe.28/29</t>
    <phoneticPr fontId="2"/>
  </si>
  <si>
    <t>3761K/J</t>
  </si>
  <si>
    <t>MARVEL</t>
  </si>
  <si>
    <t>3578E/W</t>
  </si>
  <si>
    <t>Oct.01/02</t>
    <phoneticPr fontId="2"/>
  </si>
  <si>
    <t>Oct.03.04</t>
    <phoneticPr fontId="2"/>
  </si>
  <si>
    <t>3762K/J</t>
  </si>
  <si>
    <t>3579E/W</t>
  </si>
  <si>
    <t>Oct.05/06</t>
    <phoneticPr fontId="2"/>
  </si>
  <si>
    <t>3763K/J</t>
  </si>
  <si>
    <t>3580E/W</t>
  </si>
  <si>
    <t>Oct.08/09</t>
    <phoneticPr fontId="2"/>
  </si>
  <si>
    <t>Oct.10/11</t>
    <phoneticPr fontId="2"/>
  </si>
  <si>
    <t>3764K/J</t>
  </si>
  <si>
    <t>3581E/W</t>
  </si>
  <si>
    <t>Oct.12/13</t>
    <phoneticPr fontId="2"/>
  </si>
  <si>
    <t>3765K/J</t>
  </si>
  <si>
    <t>3582E/W</t>
  </si>
  <si>
    <t>Oct.15/16</t>
    <phoneticPr fontId="2"/>
  </si>
  <si>
    <t>Oct.17/18</t>
    <phoneticPr fontId="2"/>
  </si>
  <si>
    <t>3766K/J</t>
  </si>
  <si>
    <t>3583E/W</t>
  </si>
  <si>
    <t>Oct.19/20</t>
    <phoneticPr fontId="2"/>
  </si>
  <si>
    <t>3767K/J</t>
  </si>
  <si>
    <t>3584E/W</t>
  </si>
  <si>
    <t>Oct.22/23</t>
    <phoneticPr fontId="2"/>
  </si>
  <si>
    <t>Oct.24/25</t>
    <phoneticPr fontId="2"/>
  </si>
  <si>
    <t>3768K/J</t>
  </si>
  <si>
    <t>3585E/W</t>
    <phoneticPr fontId="2"/>
  </si>
  <si>
    <t>Oct.26/27</t>
    <phoneticPr fontId="2"/>
  </si>
  <si>
    <t>3769K/J</t>
  </si>
  <si>
    <t>3586E/W</t>
    <phoneticPr fontId="2"/>
  </si>
  <si>
    <t>Oct.29/30</t>
    <phoneticPr fontId="2"/>
  </si>
  <si>
    <t>Oct.31/Nov.01</t>
    <phoneticPr fontId="2"/>
  </si>
  <si>
    <t>3770K/J</t>
  </si>
  <si>
    <t>3771K/J</t>
  </si>
  <si>
    <t>RESOLUTION (Container Ship) - Shibsushi, Hososhima, Osaka, Mizushima, Oita, Ube</t>
    <phoneticPr fontId="2"/>
  </si>
  <si>
    <t>3772K/J</t>
  </si>
  <si>
    <t>3773K/J</t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</si>
  <si>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</si>
  <si>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</si>
  <si>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</si>
  <si>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</si>
  <si>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</si>
  <si>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</si>
  <si>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</si>
  <si>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3774K/J</t>
  </si>
  <si>
    <t>RESOLUTION</t>
    <phoneticPr fontId="2"/>
  </si>
  <si>
    <t>3740E/W</t>
    <phoneticPr fontId="2"/>
  </si>
  <si>
    <t>Spe.26/27</t>
    <phoneticPr fontId="2"/>
  </si>
  <si>
    <t>Oct.03/04</t>
    <phoneticPr fontId="2"/>
  </si>
  <si>
    <t>3775K/J</t>
  </si>
  <si>
    <t>3741E/W</t>
    <phoneticPr fontId="2"/>
  </si>
  <si>
    <t>3776K/J</t>
  </si>
  <si>
    <t>3742E/W</t>
  </si>
  <si>
    <t>3777K/J</t>
  </si>
  <si>
    <t>3743E/W</t>
  </si>
  <si>
    <t>3778K/J</t>
  </si>
  <si>
    <t>3744E/W</t>
    <phoneticPr fontId="2"/>
  </si>
  <si>
    <t>3779K/J</t>
  </si>
  <si>
    <t>3780K/J</t>
  </si>
  <si>
    <t>3781K/J</t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</si>
  <si>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</si>
  <si>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</si>
  <si>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</si>
  <si>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</si>
  <si>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</si>
  <si>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3782K/J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</si>
  <si>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</si>
  <si>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</si>
  <si>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</si>
  <si>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</si>
  <si>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</si>
  <si>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3783K/J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</si>
  <si>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</si>
  <si>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</si>
  <si>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</si>
  <si>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</si>
  <si>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</si>
  <si>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3784K/J</t>
  </si>
  <si>
    <t>Fax : 092 262 2332</t>
  </si>
  <si>
    <t>Fax : 0834 27 0205</t>
  </si>
  <si>
    <t>Fax : 082 253 2110</t>
  </si>
  <si>
    <t>Fax : 093 332 7032</t>
  </si>
  <si>
    <t>Fax : 097 524 2093</t>
    <phoneticPr fontId="2"/>
  </si>
  <si>
    <t>3785K/J</t>
  </si>
  <si>
    <t>3786K/J</t>
  </si>
  <si>
    <t>3787K/J</t>
    <phoneticPr fontId="2"/>
  </si>
  <si>
    <t xml:space="preserve"> Hakata 06:00-12:30 ⇒ Pusan 18:00-22:30 ⇒ Hakata 06:00-12:30</t>
  </si>
  <si>
    <t>*: Un-Load Port Suffix for MFR.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</si>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</sst>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2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2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shrinkToFit="1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6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176" fontId="11" fillId="0" borderId="37" xfId="0" applyNumberFormat="1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 shrinkToFit="1"/>
    </xf>
    <xf numFmtId="176" fontId="11" fillId="0" borderId="40" xfId="0" applyNumberFormat="1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shrinkToFit="1"/>
    </xf>
    <xf numFmtId="176" fontId="11" fillId="3" borderId="41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11" fillId="0" borderId="44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176" fontId="11" fillId="3" borderId="39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 shrinkToFit="1"/>
    </xf>
    <xf numFmtId="176" fontId="11" fillId="3" borderId="50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 vertical="center" shrinkToFit="1"/>
    </xf>
    <xf numFmtId="0" fontId="18" fillId="3" borderId="5" xfId="0" applyFont="1" applyFill="1" applyBorder="1" applyAlignment="1"/>
    <xf numFmtId="0" fontId="19" fillId="3" borderId="5" xfId="0" applyFont="1" applyFill="1" applyBorder="1" applyAlignment="1">
      <alignment horizontal="center"/>
    </xf>
    <xf numFmtId="0" fontId="13" fillId="3" borderId="0" xfId="0" applyFont="1" applyFill="1" applyAlignment="1">
      <alignment vertical="center" shrinkToFit="1"/>
    </xf>
    <xf numFmtId="0" fontId="10" fillId="6" borderId="0" xfId="0" applyFont="1" applyFill="1" applyBorder="1"/>
    <xf numFmtId="0" fontId="20" fillId="6" borderId="0" xfId="0" applyFont="1" applyFill="1" applyBorder="1" applyAlignment="1"/>
    <xf numFmtId="0" fontId="20" fillId="3" borderId="0" xfId="0" applyFont="1" applyFill="1" applyBorder="1" applyAlignment="1"/>
    <xf numFmtId="0" fontId="21" fillId="3" borderId="0" xfId="0" applyFont="1" applyFill="1" applyBorder="1" applyAlignment="1">
      <alignment horizontal="center" vertical="center"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3" fillId="3" borderId="0" xfId="0" applyFont="1" applyFill="1" applyAlignment="1">
      <alignment shrinkToFit="1"/>
    </xf>
    <xf numFmtId="0" fontId="13" fillId="3" borderId="0" xfId="0" applyFont="1" applyFill="1" applyAlignment="1">
      <alignment horizont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view="pageBreakPreview" topLeftCell="H8" zoomScale="75" zoomScaleNormal="75" zoomScaleSheetLayoutView="75" workbookViewId="0">
      <selection activeCell="J20" sqref="J20"/>
    </sheetView>
  </sheetViews>
  <sheetFormatPr defaultRowHeight="14.25"/>
  <cols>
    <col min="1" max="1" width="25.125" style="2" customWidth="1"/>
    <col min="2" max="2" width="16.25" style="2" customWidth="1"/>
    <col min="3" max="3" width="5.5" style="2" customWidth="1"/>
    <col min="4" max="4" width="19.75" style="2" bestFit="1" customWidth="1"/>
    <col min="5" max="5" width="16" style="2" customWidth="1"/>
    <col min="6" max="6" width="19.75" style="2" bestFit="1" customWidth="1"/>
    <col min="7" max="7" width="16.5" style="2" customWidth="1"/>
    <col min="8" max="8" width="20.875" style="2" customWidth="1"/>
    <col min="9" max="9" width="14" style="2" customWidth="1"/>
    <col min="10" max="10" width="5.5" style="2" customWidth="1"/>
    <col min="11" max="11" width="20.5" style="2" bestFit="1" customWidth="1"/>
    <col min="12" max="12" width="19.25" style="2" bestFit="1" customWidth="1"/>
    <col min="13" max="13" width="19.5" style="2" customWidth="1"/>
    <col min="14" max="14" width="20.75" style="2" bestFit="1" customWidth="1"/>
    <col min="15" max="15" width="18.375" style="2" customWidth="1"/>
    <col min="16" max="16" width="21.5" style="2" bestFit="1" customWidth="1"/>
    <col min="17" max="17" width="15.375" style="2" bestFit="1" customWidth="1"/>
    <col min="18" max="18" width="20.5" style="2" bestFit="1" customWidth="1"/>
    <col min="19" max="16384" width="9" style="2"/>
  </cols>
  <sheetData>
    <row r="1" spans="1:19" ht="70.5" customHeight="1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  <c r="R1" s="1"/>
      <c r="S1" s="1"/>
    </row>
    <row r="2" spans="1:19" ht="30.75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"/>
      <c r="S2" s="1"/>
    </row>
    <row r="3" spans="1:19" ht="30.7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</row>
    <row r="4" spans="1:19" ht="25.5" customHeight="1">
      <c r="A4" s="130" t="s">
        <v>1</v>
      </c>
      <c r="B4" s="131"/>
      <c r="C4" s="131"/>
      <c r="D4" s="131"/>
      <c r="E4" s="131"/>
      <c r="F4" s="132"/>
      <c r="G4" s="1"/>
      <c r="H4" s="136" t="s">
        <v>2</v>
      </c>
      <c r="I4" s="137"/>
      <c r="J4" s="137"/>
      <c r="K4" s="137"/>
      <c r="L4" s="137"/>
      <c r="M4" s="137"/>
      <c r="N4" s="137"/>
      <c r="O4" s="137"/>
      <c r="P4" s="137"/>
      <c r="Q4" s="4"/>
      <c r="R4" s="1"/>
    </row>
    <row r="5" spans="1:19" ht="25.5" customHeight="1" thickBot="1">
      <c r="A5" s="133"/>
      <c r="B5" s="134"/>
      <c r="C5" s="134"/>
      <c r="D5" s="134"/>
      <c r="E5" s="134"/>
      <c r="F5" s="135"/>
      <c r="G5" s="1"/>
      <c r="H5" s="138"/>
      <c r="I5" s="139"/>
      <c r="J5" s="139"/>
      <c r="K5" s="139"/>
      <c r="L5" s="139"/>
      <c r="M5" s="139"/>
      <c r="N5" s="139"/>
      <c r="O5" s="139"/>
      <c r="P5" s="139"/>
      <c r="Q5" s="4"/>
      <c r="R5" s="1"/>
    </row>
    <row r="6" spans="1:19" ht="25.5" customHeight="1" thickBot="1">
      <c r="A6" s="140" t="s">
        <v>3</v>
      </c>
      <c r="B6" s="142" t="s">
        <v>4</v>
      </c>
      <c r="C6" s="144" t="s">
        <v>5</v>
      </c>
      <c r="D6" s="146" t="s">
        <v>6</v>
      </c>
      <c r="E6" s="148" t="s">
        <v>7</v>
      </c>
      <c r="F6" s="150" t="s">
        <v>6</v>
      </c>
      <c r="G6" s="5"/>
      <c r="H6" s="6" t="s">
        <v>3</v>
      </c>
      <c r="I6" s="6" t="s">
        <v>4</v>
      </c>
      <c r="J6" s="7" t="s">
        <v>5</v>
      </c>
      <c r="K6" s="8" t="s">
        <v>6</v>
      </c>
      <c r="L6" s="9" t="s">
        <v>8</v>
      </c>
      <c r="M6" s="10" t="s">
        <v>9</v>
      </c>
      <c r="N6" s="10" t="s">
        <v>10</v>
      </c>
      <c r="O6" s="11" t="s">
        <v>11</v>
      </c>
      <c r="P6" s="12" t="s">
        <v>6</v>
      </c>
    </row>
    <row r="7" spans="1:19" ht="25.5" customHeight="1" thickTop="1" thickBot="1">
      <c r="A7" s="141"/>
      <c r="B7" s="143"/>
      <c r="C7" s="145"/>
      <c r="D7" s="147"/>
      <c r="E7" s="149"/>
      <c r="F7" s="151"/>
      <c r="G7" s="5"/>
      <c r="H7" s="13" t="s">
        <v>12</v>
      </c>
      <c r="I7" s="14" t="s">
        <v>13</v>
      </c>
      <c r="J7" s="15"/>
      <c r="K7" s="16" t="s">
        <v>14</v>
      </c>
      <c r="L7" s="17" t="s">
        <v>15</v>
      </c>
      <c r="M7" s="17" t="s">
        <v>15</v>
      </c>
      <c r="N7" s="18" t="s">
        <v>16</v>
      </c>
      <c r="O7" s="19" t="s">
        <v>17</v>
      </c>
      <c r="P7" s="20" t="s">
        <v>18</v>
      </c>
    </row>
    <row r="8" spans="1:19" ht="27.75" customHeight="1" thickTop="1">
      <c r="A8" s="21" t="s">
        <v>19</v>
      </c>
      <c r="B8" s="22" t="s">
        <v>20</v>
      </c>
      <c r="C8" s="23">
        <v>8</v>
      </c>
      <c r="D8" s="24">
        <v>44104</v>
      </c>
      <c r="E8" s="25">
        <v>44105</v>
      </c>
      <c r="F8" s="26" t="s">
        <v>21</v>
      </c>
      <c r="G8" s="27"/>
      <c r="H8" s="13" t="s">
        <v>12</v>
      </c>
      <c r="I8" s="14" t="s">
        <v>22</v>
      </c>
      <c r="J8" s="28"/>
      <c r="K8" s="29" t="s">
        <v>18</v>
      </c>
      <c r="L8" s="30" t="s">
        <v>23</v>
      </c>
      <c r="M8" s="30" t="s">
        <v>24</v>
      </c>
      <c r="N8" s="31" t="s">
        <v>25</v>
      </c>
      <c r="O8" s="32" t="s">
        <v>26</v>
      </c>
      <c r="P8" s="33" t="s">
        <v>14</v>
      </c>
    </row>
    <row r="9" spans="1:19" ht="27.75" customHeight="1">
      <c r="A9" s="34" t="s">
        <v>19</v>
      </c>
      <c r="B9" s="35" t="s">
        <v>27</v>
      </c>
      <c r="C9" s="36">
        <v>9</v>
      </c>
      <c r="D9" s="37" t="s">
        <v>28</v>
      </c>
      <c r="E9" s="38">
        <v>44106</v>
      </c>
      <c r="F9" s="39">
        <f t="shared" ref="F9:F37" si="0">E9</f>
        <v>44106</v>
      </c>
      <c r="G9" s="40" t="s">
        <v>29</v>
      </c>
      <c r="H9" s="41"/>
      <c r="I9" s="42"/>
      <c r="J9" s="43"/>
      <c r="K9" s="44"/>
      <c r="L9" s="45"/>
      <c r="M9" s="45"/>
      <c r="N9" s="46"/>
      <c r="O9" s="47"/>
      <c r="P9" s="48"/>
    </row>
    <row r="10" spans="1:19" ht="27.75" customHeight="1">
      <c r="A10" s="34" t="s">
        <v>19</v>
      </c>
      <c r="B10" s="35" t="s">
        <v>30</v>
      </c>
      <c r="C10" s="36"/>
      <c r="D10" s="37">
        <f t="shared" ref="D10:D36" si="1">F9</f>
        <v>44106</v>
      </c>
      <c r="E10" s="38">
        <v>44107</v>
      </c>
      <c r="F10" s="39">
        <f t="shared" si="0"/>
        <v>44107</v>
      </c>
      <c r="G10" s="49" t="s">
        <v>29</v>
      </c>
      <c r="H10" s="50" t="s">
        <v>12</v>
      </c>
      <c r="I10" s="50" t="s">
        <v>31</v>
      </c>
      <c r="J10" s="51">
        <v>7</v>
      </c>
      <c r="K10" s="52" t="s">
        <v>32</v>
      </c>
      <c r="L10" s="53">
        <v>44102</v>
      </c>
      <c r="M10" s="54">
        <f>L10</f>
        <v>44102</v>
      </c>
      <c r="N10" s="55" t="s">
        <v>33</v>
      </c>
      <c r="O10" s="53">
        <v>44103</v>
      </c>
      <c r="P10" s="56">
        <v>44104</v>
      </c>
    </row>
    <row r="11" spans="1:19" ht="27.75" customHeight="1">
      <c r="A11" s="34" t="s">
        <v>19</v>
      </c>
      <c r="B11" s="35" t="s">
        <v>34</v>
      </c>
      <c r="C11" s="36" t="s">
        <v>123</v>
      </c>
      <c r="D11" s="37" t="s">
        <v>24</v>
      </c>
      <c r="E11" s="38" t="s">
        <v>24</v>
      </c>
      <c r="F11" s="39" t="s">
        <v>24</v>
      </c>
      <c r="G11" s="49" t="s">
        <v>29</v>
      </c>
      <c r="H11" s="50" t="s">
        <v>35</v>
      </c>
      <c r="I11" s="50" t="s">
        <v>36</v>
      </c>
      <c r="J11" s="51">
        <v>8</v>
      </c>
      <c r="K11" s="52">
        <f>P10</f>
        <v>44104</v>
      </c>
      <c r="L11" s="53">
        <v>44105</v>
      </c>
      <c r="M11" s="54" t="s">
        <v>24</v>
      </c>
      <c r="N11" s="57" t="s">
        <v>37</v>
      </c>
      <c r="O11" s="37">
        <v>44106</v>
      </c>
      <c r="P11" s="56" t="s">
        <v>38</v>
      </c>
    </row>
    <row r="12" spans="1:19" ht="27.75" customHeight="1">
      <c r="A12" s="34" t="s">
        <v>19</v>
      </c>
      <c r="B12" s="35" t="s">
        <v>39</v>
      </c>
      <c r="C12" s="36">
        <v>2</v>
      </c>
      <c r="D12" s="37">
        <v>44108</v>
      </c>
      <c r="E12" s="38">
        <v>44109</v>
      </c>
      <c r="F12" s="39">
        <f t="shared" si="0"/>
        <v>44109</v>
      </c>
      <c r="G12" s="49" t="s">
        <v>29</v>
      </c>
      <c r="H12" s="50" t="s">
        <v>12</v>
      </c>
      <c r="I12" s="50" t="s">
        <v>40</v>
      </c>
      <c r="J12" s="51">
        <v>9</v>
      </c>
      <c r="K12" s="52" t="str">
        <f t="shared" ref="K12:K18" si="2">P11</f>
        <v>Oct.03.04</v>
      </c>
      <c r="L12" s="53">
        <v>44109</v>
      </c>
      <c r="M12" s="54">
        <f>L12</f>
        <v>44109</v>
      </c>
      <c r="N12" s="57" t="s">
        <v>41</v>
      </c>
      <c r="O12" s="37">
        <v>44110</v>
      </c>
      <c r="P12" s="56">
        <v>44111</v>
      </c>
    </row>
    <row r="13" spans="1:19" ht="27.75" customHeight="1">
      <c r="A13" s="34" t="s">
        <v>19</v>
      </c>
      <c r="B13" s="35" t="s">
        <v>42</v>
      </c>
      <c r="C13" s="36">
        <v>3</v>
      </c>
      <c r="D13" s="37">
        <f t="shared" si="1"/>
        <v>44109</v>
      </c>
      <c r="E13" s="38">
        <v>44110</v>
      </c>
      <c r="F13" s="39">
        <f t="shared" si="0"/>
        <v>44110</v>
      </c>
      <c r="G13" s="49" t="s">
        <v>29</v>
      </c>
      <c r="H13" s="50" t="s">
        <v>35</v>
      </c>
      <c r="I13" s="50" t="s">
        <v>43</v>
      </c>
      <c r="J13" s="51"/>
      <c r="K13" s="52">
        <f t="shared" si="2"/>
        <v>44111</v>
      </c>
      <c r="L13" s="53">
        <v>44112</v>
      </c>
      <c r="M13" s="54" t="s">
        <v>24</v>
      </c>
      <c r="N13" s="58" t="s">
        <v>44</v>
      </c>
      <c r="O13" s="37">
        <v>44113</v>
      </c>
      <c r="P13" s="56" t="s">
        <v>45</v>
      </c>
    </row>
    <row r="14" spans="1:19" ht="27.75" customHeight="1">
      <c r="A14" s="34" t="s">
        <v>19</v>
      </c>
      <c r="B14" s="35" t="s">
        <v>46</v>
      </c>
      <c r="C14" s="43">
        <v>4</v>
      </c>
      <c r="D14" s="37">
        <f t="shared" si="1"/>
        <v>44110</v>
      </c>
      <c r="E14" s="38">
        <v>44111</v>
      </c>
      <c r="F14" s="39">
        <f t="shared" si="0"/>
        <v>44111</v>
      </c>
      <c r="G14" s="49" t="s">
        <v>29</v>
      </c>
      <c r="H14" s="50" t="s">
        <v>12</v>
      </c>
      <c r="I14" s="50" t="s">
        <v>47</v>
      </c>
      <c r="J14" s="51">
        <v>1</v>
      </c>
      <c r="K14" s="52" t="str">
        <f t="shared" si="2"/>
        <v>Oct.10/11</v>
      </c>
      <c r="L14" s="53">
        <v>44116</v>
      </c>
      <c r="M14" s="54">
        <f>L14</f>
        <v>44116</v>
      </c>
      <c r="N14" s="58" t="s">
        <v>48</v>
      </c>
      <c r="O14" s="37">
        <v>44117</v>
      </c>
      <c r="P14" s="56">
        <v>44118</v>
      </c>
    </row>
    <row r="15" spans="1:19" ht="27.75" customHeight="1">
      <c r="A15" s="34" t="s">
        <v>19</v>
      </c>
      <c r="B15" s="35" t="s">
        <v>49</v>
      </c>
      <c r="C15" s="43">
        <v>5</v>
      </c>
      <c r="D15" s="37">
        <f t="shared" si="1"/>
        <v>44111</v>
      </c>
      <c r="E15" s="38">
        <v>44112</v>
      </c>
      <c r="F15" s="39">
        <f t="shared" si="0"/>
        <v>44112</v>
      </c>
      <c r="G15" s="49"/>
      <c r="H15" s="50" t="s">
        <v>12</v>
      </c>
      <c r="I15" s="50" t="s">
        <v>50</v>
      </c>
      <c r="J15" s="51">
        <v>2</v>
      </c>
      <c r="K15" s="52">
        <f>P14</f>
        <v>44118</v>
      </c>
      <c r="L15" s="53">
        <v>44119</v>
      </c>
      <c r="M15" s="54" t="s">
        <v>24</v>
      </c>
      <c r="N15" s="58" t="s">
        <v>51</v>
      </c>
      <c r="O15" s="37">
        <v>44120</v>
      </c>
      <c r="P15" s="56" t="s">
        <v>52</v>
      </c>
    </row>
    <row r="16" spans="1:19" ht="27.75" customHeight="1">
      <c r="A16" s="34" t="s">
        <v>19</v>
      </c>
      <c r="B16" s="35" t="s">
        <v>53</v>
      </c>
      <c r="C16" s="43">
        <v>6</v>
      </c>
      <c r="D16" s="37">
        <f t="shared" si="1"/>
        <v>44112</v>
      </c>
      <c r="E16" s="38">
        <v>44113</v>
      </c>
      <c r="F16" s="39">
        <f t="shared" si="0"/>
        <v>44113</v>
      </c>
      <c r="G16" s="49" t="s">
        <v>29</v>
      </c>
      <c r="H16" s="50" t="s">
        <v>35</v>
      </c>
      <c r="I16" s="50" t="s">
        <v>54</v>
      </c>
      <c r="J16" s="51">
        <v>3</v>
      </c>
      <c r="K16" s="52" t="str">
        <f t="shared" si="2"/>
        <v>Oct.17/18</v>
      </c>
      <c r="L16" s="53">
        <v>44123</v>
      </c>
      <c r="M16" s="54">
        <f>L16</f>
        <v>44123</v>
      </c>
      <c r="N16" s="59" t="s">
        <v>55</v>
      </c>
      <c r="O16" s="53">
        <v>44124</v>
      </c>
      <c r="P16" s="60">
        <v>44125</v>
      </c>
    </row>
    <row r="17" spans="1:20" ht="27.75" customHeight="1">
      <c r="A17" s="34" t="s">
        <v>19</v>
      </c>
      <c r="B17" s="35" t="s">
        <v>56</v>
      </c>
      <c r="C17" s="43">
        <v>7</v>
      </c>
      <c r="D17" s="37">
        <f t="shared" si="1"/>
        <v>44113</v>
      </c>
      <c r="E17" s="38">
        <v>44114</v>
      </c>
      <c r="F17" s="39">
        <f t="shared" si="0"/>
        <v>44114</v>
      </c>
      <c r="G17" s="49" t="s">
        <v>29</v>
      </c>
      <c r="H17" s="50" t="s">
        <v>12</v>
      </c>
      <c r="I17" s="50" t="s">
        <v>57</v>
      </c>
      <c r="J17" s="51">
        <v>4</v>
      </c>
      <c r="K17" s="52">
        <f t="shared" si="2"/>
        <v>44125</v>
      </c>
      <c r="L17" s="53">
        <v>44126</v>
      </c>
      <c r="M17" s="54" t="s">
        <v>24</v>
      </c>
      <c r="N17" s="59" t="s">
        <v>58</v>
      </c>
      <c r="O17" s="53">
        <v>44127</v>
      </c>
      <c r="P17" s="60" t="s">
        <v>59</v>
      </c>
    </row>
    <row r="18" spans="1:20" ht="27.75" customHeight="1">
      <c r="A18" s="34" t="s">
        <v>19</v>
      </c>
      <c r="B18" s="35" t="s">
        <v>60</v>
      </c>
      <c r="C18" s="43" t="s">
        <v>123</v>
      </c>
      <c r="D18" s="37" t="s">
        <v>24</v>
      </c>
      <c r="E18" s="38" t="s">
        <v>24</v>
      </c>
      <c r="F18" s="39" t="str">
        <f t="shared" si="0"/>
        <v>-</v>
      </c>
      <c r="G18" s="49"/>
      <c r="H18" s="50" t="s">
        <v>12</v>
      </c>
      <c r="I18" s="50" t="s">
        <v>61</v>
      </c>
      <c r="J18" s="51">
        <v>5</v>
      </c>
      <c r="K18" s="52" t="str">
        <f t="shared" si="2"/>
        <v>Oct.24/25</v>
      </c>
      <c r="L18" s="53">
        <v>44130</v>
      </c>
      <c r="M18" s="61">
        <f>L18</f>
        <v>44130</v>
      </c>
      <c r="N18" s="59" t="s">
        <v>62</v>
      </c>
      <c r="O18" s="53">
        <v>44131</v>
      </c>
      <c r="P18" s="60">
        <v>44132</v>
      </c>
    </row>
    <row r="19" spans="1:20" ht="27.75" customHeight="1" thickBot="1">
      <c r="A19" s="34" t="s">
        <v>19</v>
      </c>
      <c r="B19" s="35" t="s">
        <v>63</v>
      </c>
      <c r="C19" s="43">
        <v>9</v>
      </c>
      <c r="D19" s="37">
        <v>44115</v>
      </c>
      <c r="E19" s="38">
        <v>44116</v>
      </c>
      <c r="F19" s="39">
        <f t="shared" si="0"/>
        <v>44116</v>
      </c>
      <c r="G19" s="49" t="s">
        <v>29</v>
      </c>
      <c r="H19" s="62" t="s">
        <v>12</v>
      </c>
      <c r="I19" s="62" t="s">
        <v>64</v>
      </c>
      <c r="J19" s="63">
        <v>6</v>
      </c>
      <c r="K19" s="64">
        <f>P18</f>
        <v>44132</v>
      </c>
      <c r="L19" s="65">
        <v>44133</v>
      </c>
      <c r="M19" s="66" t="s">
        <v>24</v>
      </c>
      <c r="N19" s="67" t="s">
        <v>65</v>
      </c>
      <c r="O19" s="65">
        <v>44134</v>
      </c>
      <c r="P19" s="68" t="s">
        <v>66</v>
      </c>
    </row>
    <row r="20" spans="1:20" ht="27.75" customHeight="1" thickBot="1">
      <c r="A20" s="34" t="s">
        <v>19</v>
      </c>
      <c r="B20" s="35" t="s">
        <v>67</v>
      </c>
      <c r="C20" s="43"/>
      <c r="D20" s="37">
        <f t="shared" si="1"/>
        <v>44116</v>
      </c>
      <c r="E20" s="38">
        <v>44117</v>
      </c>
      <c r="F20" s="39">
        <f t="shared" si="0"/>
        <v>44117</v>
      </c>
      <c r="G20" s="49" t="s">
        <v>29</v>
      </c>
      <c r="H20" s="69"/>
      <c r="I20" s="69"/>
      <c r="J20" s="70"/>
      <c r="K20" s="71"/>
      <c r="L20" s="72"/>
      <c r="M20" s="72"/>
      <c r="N20" s="71"/>
      <c r="O20" s="72"/>
      <c r="P20" s="73"/>
      <c r="Q20" s="73"/>
      <c r="R20" s="74"/>
    </row>
    <row r="21" spans="1:20" ht="27.75" customHeight="1">
      <c r="A21" s="34" t="s">
        <v>19</v>
      </c>
      <c r="B21" s="35" t="s">
        <v>68</v>
      </c>
      <c r="C21" s="43">
        <v>1</v>
      </c>
      <c r="D21" s="37">
        <f t="shared" si="1"/>
        <v>44117</v>
      </c>
      <c r="E21" s="38">
        <v>44118</v>
      </c>
      <c r="F21" s="39">
        <f>E21</f>
        <v>44118</v>
      </c>
      <c r="G21" s="40"/>
      <c r="H21" s="116" t="s">
        <v>69</v>
      </c>
      <c r="I21" s="117"/>
      <c r="J21" s="117"/>
      <c r="K21" s="117"/>
      <c r="L21" s="117"/>
      <c r="M21" s="117"/>
      <c r="N21" s="117"/>
      <c r="O21" s="117"/>
      <c r="P21" s="117"/>
      <c r="Q21" s="117"/>
      <c r="R21" s="118"/>
    </row>
    <row r="22" spans="1:20" ht="27.75" customHeight="1" thickBot="1">
      <c r="A22" s="34" t="s">
        <v>19</v>
      </c>
      <c r="B22" s="35" t="s">
        <v>70</v>
      </c>
      <c r="C22" s="43">
        <v>2</v>
      </c>
      <c r="D22" s="37">
        <f t="shared" si="1"/>
        <v>44118</v>
      </c>
      <c r="E22" s="38">
        <v>44119</v>
      </c>
      <c r="F22" s="39">
        <f>E22</f>
        <v>44119</v>
      </c>
      <c r="G22" s="27" t="s">
        <v>29</v>
      </c>
      <c r="H22" s="119"/>
      <c r="I22" s="120"/>
      <c r="J22" s="120"/>
      <c r="K22" s="120"/>
      <c r="L22" s="120"/>
      <c r="M22" s="120"/>
      <c r="N22" s="120"/>
      <c r="O22" s="120"/>
      <c r="P22" s="120"/>
      <c r="Q22" s="120"/>
      <c r="R22" s="121"/>
      <c r="S22" s="75"/>
    </row>
    <row r="23" spans="1:20" ht="27.75" customHeight="1">
      <c r="A23" s="34" t="s">
        <v>19</v>
      </c>
      <c r="B23" s="35" t="s">
        <v>71</v>
      </c>
      <c r="C23" s="43">
        <v>3</v>
      </c>
      <c r="D23" s="37">
        <f t="shared" si="1"/>
        <v>44119</v>
      </c>
      <c r="E23" s="38">
        <v>44120</v>
      </c>
      <c r="F23" s="39">
        <f>E23</f>
        <v>44120</v>
      </c>
      <c r="G23" s="27"/>
      <c r="H23" s="76" t="s">
        <v>3</v>
      </c>
      <c r="I23" s="76" t="s">
        <v>4</v>
      </c>
      <c r="J23" s="77" t="s">
        <v>5</v>
      </c>
      <c r="K23" s="78" t="s">
        <v>6</v>
      </c>
      <c r="L23" s="79" t="s">
        <v>72</v>
      </c>
      <c r="M23" s="80" t="s">
        <v>73</v>
      </c>
      <c r="N23" s="80" t="s">
        <v>74</v>
      </c>
      <c r="O23" s="80" t="s">
        <v>75</v>
      </c>
      <c r="P23" s="80" t="s">
        <v>76</v>
      </c>
      <c r="Q23" s="81" t="s">
        <v>77</v>
      </c>
      <c r="R23" s="82" t="s">
        <v>78</v>
      </c>
    </row>
    <row r="24" spans="1:20" ht="27.75" customHeight="1">
      <c r="A24" s="34" t="s">
        <v>19</v>
      </c>
      <c r="B24" s="35" t="s">
        <v>79</v>
      </c>
      <c r="C24" s="43">
        <v>4</v>
      </c>
      <c r="D24" s="37">
        <f t="shared" si="1"/>
        <v>44120</v>
      </c>
      <c r="E24" s="38">
        <v>44121</v>
      </c>
      <c r="F24" s="39">
        <f t="shared" si="0"/>
        <v>44121</v>
      </c>
      <c r="G24" s="27" t="s">
        <v>29</v>
      </c>
      <c r="H24" s="50" t="s">
        <v>80</v>
      </c>
      <c r="I24" s="83" t="s">
        <v>81</v>
      </c>
      <c r="J24" s="51"/>
      <c r="K24" s="37" t="s">
        <v>82</v>
      </c>
      <c r="L24" s="84">
        <v>44102</v>
      </c>
      <c r="M24" s="84">
        <v>44103</v>
      </c>
      <c r="N24" s="37">
        <v>44104</v>
      </c>
      <c r="O24" s="37">
        <v>44105</v>
      </c>
      <c r="P24" s="37">
        <v>44106</v>
      </c>
      <c r="Q24" s="85">
        <v>44106</v>
      </c>
      <c r="R24" s="86" t="s">
        <v>83</v>
      </c>
    </row>
    <row r="25" spans="1:20" ht="27.75" customHeight="1">
      <c r="A25" s="34" t="s">
        <v>19</v>
      </c>
      <c r="B25" s="35" t="s">
        <v>84</v>
      </c>
      <c r="C25" s="43">
        <v>5</v>
      </c>
      <c r="D25" s="37">
        <v>44122</v>
      </c>
      <c r="E25" s="38">
        <v>44123</v>
      </c>
      <c r="F25" s="39">
        <f t="shared" si="0"/>
        <v>44123</v>
      </c>
      <c r="G25" s="27" t="s">
        <v>29</v>
      </c>
      <c r="H25" s="50" t="s">
        <v>80</v>
      </c>
      <c r="I25" s="83" t="s">
        <v>85</v>
      </c>
      <c r="J25" s="51">
        <v>1</v>
      </c>
      <c r="K25" s="87" t="str">
        <f>R24</f>
        <v>Oct.03/04</v>
      </c>
      <c r="L25" s="87">
        <v>44109</v>
      </c>
      <c r="M25" s="87">
        <v>44110</v>
      </c>
      <c r="N25" s="87">
        <v>44111</v>
      </c>
      <c r="O25" s="55">
        <v>44112</v>
      </c>
      <c r="P25" s="88">
        <v>44113</v>
      </c>
      <c r="Q25" s="89">
        <f>P25</f>
        <v>44113</v>
      </c>
      <c r="R25" s="90" t="s">
        <v>45</v>
      </c>
      <c r="T25" s="1"/>
    </row>
    <row r="26" spans="1:20" ht="27.75" customHeight="1">
      <c r="A26" s="34" t="s">
        <v>19</v>
      </c>
      <c r="B26" s="35" t="s">
        <v>86</v>
      </c>
      <c r="C26" s="43">
        <v>6</v>
      </c>
      <c r="D26" s="37">
        <f t="shared" si="1"/>
        <v>44123</v>
      </c>
      <c r="E26" s="38">
        <v>44124</v>
      </c>
      <c r="F26" s="39">
        <f>E26</f>
        <v>44124</v>
      </c>
      <c r="G26" s="27" t="s">
        <v>29</v>
      </c>
      <c r="H26" s="50" t="s">
        <v>80</v>
      </c>
      <c r="I26" s="83" t="s">
        <v>87</v>
      </c>
      <c r="J26" s="51">
        <v>2</v>
      </c>
      <c r="K26" s="88" t="str">
        <f>R25</f>
        <v>Oct.10/11</v>
      </c>
      <c r="L26" s="88">
        <v>44116</v>
      </c>
      <c r="M26" s="88">
        <v>44117</v>
      </c>
      <c r="N26" s="87">
        <v>44118</v>
      </c>
      <c r="O26" s="91">
        <v>44119</v>
      </c>
      <c r="P26" s="88">
        <v>44120</v>
      </c>
      <c r="Q26" s="89">
        <f>P26</f>
        <v>44120</v>
      </c>
      <c r="R26" s="90" t="s">
        <v>52</v>
      </c>
      <c r="T26" s="1"/>
    </row>
    <row r="27" spans="1:20" ht="27.75" customHeight="1">
      <c r="A27" s="34" t="s">
        <v>19</v>
      </c>
      <c r="B27" s="35" t="s">
        <v>88</v>
      </c>
      <c r="C27" s="43">
        <v>7</v>
      </c>
      <c r="D27" s="37">
        <f t="shared" si="1"/>
        <v>44124</v>
      </c>
      <c r="E27" s="38">
        <v>44125</v>
      </c>
      <c r="F27" s="39">
        <f t="shared" si="0"/>
        <v>44125</v>
      </c>
      <c r="G27" s="27" t="s">
        <v>29</v>
      </c>
      <c r="H27" s="50" t="s">
        <v>80</v>
      </c>
      <c r="I27" s="83" t="s">
        <v>89</v>
      </c>
      <c r="J27" s="51">
        <v>3</v>
      </c>
      <c r="K27" s="37" t="str">
        <f>R26</f>
        <v>Oct.17/18</v>
      </c>
      <c r="L27" s="37">
        <v>44123</v>
      </c>
      <c r="M27" s="37">
        <v>44124</v>
      </c>
      <c r="N27" s="84">
        <v>44125</v>
      </c>
      <c r="O27" s="92">
        <v>44126</v>
      </c>
      <c r="P27" s="37">
        <v>44127</v>
      </c>
      <c r="Q27" s="89">
        <f>P27</f>
        <v>44127</v>
      </c>
      <c r="R27" s="86" t="s">
        <v>59</v>
      </c>
      <c r="T27" s="1"/>
    </row>
    <row r="28" spans="1:20" ht="27.75" customHeight="1" thickBot="1">
      <c r="A28" s="34" t="s">
        <v>19</v>
      </c>
      <c r="B28" s="35" t="s">
        <v>90</v>
      </c>
      <c r="C28" s="43">
        <v>8</v>
      </c>
      <c r="D28" s="37">
        <f t="shared" si="1"/>
        <v>44125</v>
      </c>
      <c r="E28" s="38">
        <v>44126</v>
      </c>
      <c r="F28" s="39">
        <f t="shared" si="0"/>
        <v>44126</v>
      </c>
      <c r="G28" s="27"/>
      <c r="H28" s="62" t="s">
        <v>80</v>
      </c>
      <c r="I28" s="93" t="s">
        <v>91</v>
      </c>
      <c r="J28" s="63">
        <v>4</v>
      </c>
      <c r="K28" s="94" t="str">
        <f>R27</f>
        <v>Oct.24/25</v>
      </c>
      <c r="L28" s="94">
        <v>44130</v>
      </c>
      <c r="M28" s="94">
        <v>44131</v>
      </c>
      <c r="N28" s="95">
        <v>44132</v>
      </c>
      <c r="O28" s="96">
        <v>44133</v>
      </c>
      <c r="P28" s="94">
        <v>44134</v>
      </c>
      <c r="Q28" s="97">
        <f>P28</f>
        <v>44134</v>
      </c>
      <c r="R28" s="98" t="s">
        <v>66</v>
      </c>
      <c r="T28" s="1"/>
    </row>
    <row r="29" spans="1:20" ht="27.75" customHeight="1">
      <c r="A29" s="34" t="s">
        <v>19</v>
      </c>
      <c r="B29" s="35" t="s">
        <v>92</v>
      </c>
      <c r="C29" s="43">
        <v>9</v>
      </c>
      <c r="D29" s="37">
        <f t="shared" si="1"/>
        <v>44126</v>
      </c>
      <c r="E29" s="38">
        <v>44127</v>
      </c>
      <c r="F29" s="39">
        <f t="shared" si="0"/>
        <v>44127</v>
      </c>
      <c r="G29" s="27"/>
      <c r="H29" s="69"/>
      <c r="I29" s="70"/>
      <c r="J29" s="70"/>
      <c r="K29" s="73"/>
      <c r="L29" s="73"/>
      <c r="M29" s="73"/>
      <c r="N29" s="73"/>
      <c r="O29" s="73"/>
      <c r="P29" s="73"/>
      <c r="Q29" s="1"/>
      <c r="T29" s="1"/>
    </row>
    <row r="30" spans="1:20" ht="27.75" customHeight="1">
      <c r="A30" s="34" t="s">
        <v>19</v>
      </c>
      <c r="B30" s="35" t="s">
        <v>93</v>
      </c>
      <c r="C30" s="43"/>
      <c r="D30" s="37">
        <f t="shared" si="1"/>
        <v>44127</v>
      </c>
      <c r="E30" s="38">
        <v>44128</v>
      </c>
      <c r="F30" s="39">
        <f t="shared" si="0"/>
        <v>44128</v>
      </c>
      <c r="G30" s="27" t="s">
        <v>29</v>
      </c>
      <c r="T30" s="1"/>
    </row>
    <row r="31" spans="1:20" ht="27.75" customHeight="1">
      <c r="A31" s="34" t="s">
        <v>19</v>
      </c>
      <c r="B31" s="35" t="s">
        <v>94</v>
      </c>
      <c r="C31" s="43" t="s">
        <v>123</v>
      </c>
      <c r="D31" s="37" t="s">
        <v>24</v>
      </c>
      <c r="E31" s="38" t="s">
        <v>24</v>
      </c>
      <c r="F31" s="39" t="str">
        <f t="shared" si="0"/>
        <v>-</v>
      </c>
      <c r="G31" s="27" t="s">
        <v>29</v>
      </c>
      <c r="H31" s="122" t="s">
        <v>95</v>
      </c>
      <c r="I31" s="122"/>
      <c r="J31" s="122"/>
      <c r="K31" s="122" t="s">
        <v>96</v>
      </c>
      <c r="L31" s="122"/>
      <c r="M31" s="122" t="s">
        <v>97</v>
      </c>
      <c r="N31" s="122"/>
      <c r="O31" s="99" t="s">
        <v>98</v>
      </c>
      <c r="P31" s="123" t="s">
        <v>99</v>
      </c>
      <c r="Q31" s="123"/>
      <c r="R31" s="123"/>
      <c r="S31" s="1"/>
    </row>
    <row r="32" spans="1:20" ht="27.75" customHeight="1">
      <c r="A32" s="34" t="s">
        <v>19</v>
      </c>
      <c r="B32" s="35" t="s">
        <v>100</v>
      </c>
      <c r="C32" s="43">
        <v>2</v>
      </c>
      <c r="D32" s="37">
        <v>44129</v>
      </c>
      <c r="E32" s="38">
        <v>44130</v>
      </c>
      <c r="F32" s="39">
        <f t="shared" si="0"/>
        <v>44130</v>
      </c>
      <c r="G32" s="27" t="s">
        <v>29</v>
      </c>
      <c r="H32" s="124" t="s">
        <v>101</v>
      </c>
      <c r="I32" s="124"/>
      <c r="J32" s="124"/>
      <c r="K32" s="114" t="s">
        <v>102</v>
      </c>
      <c r="L32" s="114"/>
      <c r="M32" s="115" t="s">
        <v>103</v>
      </c>
      <c r="N32" s="115"/>
      <c r="O32" s="100" t="s">
        <v>104</v>
      </c>
      <c r="P32" s="125" t="s">
        <v>105</v>
      </c>
      <c r="Q32" s="125"/>
      <c r="R32" s="125"/>
    </row>
    <row r="33" spans="1:19" ht="27.75" customHeight="1">
      <c r="A33" s="34" t="s">
        <v>19</v>
      </c>
      <c r="B33" s="35" t="s">
        <v>106</v>
      </c>
      <c r="C33" s="43">
        <v>3</v>
      </c>
      <c r="D33" s="37">
        <f t="shared" si="1"/>
        <v>44130</v>
      </c>
      <c r="E33" s="38">
        <v>44131</v>
      </c>
      <c r="F33" s="39">
        <f t="shared" si="0"/>
        <v>44131</v>
      </c>
      <c r="G33" s="27" t="s">
        <v>29</v>
      </c>
      <c r="H33" s="113" t="s">
        <v>107</v>
      </c>
      <c r="I33" s="113"/>
      <c r="J33" s="113"/>
      <c r="K33" s="114" t="s">
        <v>108</v>
      </c>
      <c r="L33" s="114"/>
      <c r="M33" s="115" t="s">
        <v>109</v>
      </c>
      <c r="N33" s="115"/>
      <c r="O33" s="100" t="s">
        <v>110</v>
      </c>
      <c r="P33" s="115" t="s">
        <v>111</v>
      </c>
      <c r="Q33" s="115"/>
      <c r="R33" s="115"/>
    </row>
    <row r="34" spans="1:19" ht="27.75" customHeight="1">
      <c r="A34" s="34" t="s">
        <v>19</v>
      </c>
      <c r="B34" s="35" t="s">
        <v>112</v>
      </c>
      <c r="C34" s="43">
        <v>4</v>
      </c>
      <c r="D34" s="37">
        <f t="shared" si="1"/>
        <v>44131</v>
      </c>
      <c r="E34" s="38">
        <v>44132</v>
      </c>
      <c r="F34" s="39">
        <f t="shared" si="0"/>
        <v>44132</v>
      </c>
      <c r="G34" s="27"/>
      <c r="H34" s="113" t="s">
        <v>113</v>
      </c>
      <c r="I34" s="113"/>
      <c r="J34" s="113"/>
      <c r="K34" s="114" t="s">
        <v>114</v>
      </c>
      <c r="L34" s="114"/>
      <c r="M34" s="115" t="s">
        <v>115</v>
      </c>
      <c r="N34" s="115"/>
      <c r="O34" s="100" t="s">
        <v>116</v>
      </c>
      <c r="P34" s="115" t="s">
        <v>117</v>
      </c>
      <c r="Q34" s="115"/>
      <c r="R34" s="115"/>
    </row>
    <row r="35" spans="1:19" ht="27.75" customHeight="1">
      <c r="A35" s="34" t="s">
        <v>19</v>
      </c>
      <c r="B35" s="35" t="s">
        <v>118</v>
      </c>
      <c r="C35" s="43">
        <v>5</v>
      </c>
      <c r="D35" s="37">
        <f t="shared" si="1"/>
        <v>44132</v>
      </c>
      <c r="E35" s="38">
        <v>44133</v>
      </c>
      <c r="F35" s="39">
        <f t="shared" si="0"/>
        <v>44133</v>
      </c>
      <c r="G35" s="5"/>
      <c r="R35" s="1"/>
    </row>
    <row r="36" spans="1:19" ht="27.75" customHeight="1">
      <c r="A36" s="34" t="s">
        <v>19</v>
      </c>
      <c r="B36" s="35" t="s">
        <v>119</v>
      </c>
      <c r="C36" s="43">
        <v>6</v>
      </c>
      <c r="D36" s="37">
        <f t="shared" si="1"/>
        <v>44133</v>
      </c>
      <c r="E36" s="38">
        <v>44134</v>
      </c>
      <c r="F36" s="39">
        <f t="shared" si="0"/>
        <v>44134</v>
      </c>
      <c r="G36" s="101" t="s">
        <v>29</v>
      </c>
    </row>
    <row r="37" spans="1:19" ht="27.75" customHeight="1" thickBot="1">
      <c r="A37" s="34" t="s">
        <v>19</v>
      </c>
      <c r="B37" s="35" t="s">
        <v>120</v>
      </c>
      <c r="C37" s="43">
        <v>7</v>
      </c>
      <c r="D37" s="37">
        <f>F36</f>
        <v>44134</v>
      </c>
      <c r="E37" s="38">
        <v>44135</v>
      </c>
      <c r="F37" s="39">
        <f t="shared" si="0"/>
        <v>44135</v>
      </c>
      <c r="G37" s="5"/>
      <c r="R37" s="102"/>
      <c r="S37" s="1"/>
    </row>
    <row r="38" spans="1:19" ht="27.75" customHeight="1">
      <c r="A38" s="103" t="s">
        <v>121</v>
      </c>
      <c r="B38" s="104"/>
      <c r="C38" s="104"/>
      <c r="D38" s="104"/>
      <c r="E38" s="104"/>
      <c r="F38" s="104"/>
      <c r="G38" s="5"/>
      <c r="R38" s="105"/>
      <c r="S38" s="1"/>
    </row>
    <row r="39" spans="1:19" ht="27.75" customHeight="1">
      <c r="A39" s="106" t="s">
        <v>122</v>
      </c>
      <c r="B39" s="107"/>
      <c r="C39" s="107"/>
      <c r="D39" s="108"/>
      <c r="E39" s="108"/>
      <c r="F39" s="108"/>
      <c r="G39" s="5"/>
      <c r="R39" s="109"/>
      <c r="S39" s="1"/>
    </row>
    <row r="40" spans="1:19" ht="27.75" customHeight="1">
      <c r="A40" s="110"/>
      <c r="B40" s="111"/>
      <c r="C40" s="111"/>
      <c r="D40" s="111"/>
      <c r="E40" s="111"/>
      <c r="F40" s="111"/>
      <c r="R40" s="112"/>
    </row>
    <row r="41" spans="1:19" ht="27.75" customHeight="1">
      <c r="B41" s="110"/>
      <c r="C41" s="110"/>
      <c r="D41" s="110"/>
      <c r="E41" s="110"/>
      <c r="F41" s="110"/>
      <c r="R41" s="109"/>
    </row>
    <row r="42" spans="1:19" ht="27.75" customHeight="1">
      <c r="R42" s="109"/>
    </row>
    <row r="43" spans="1:19" ht="21" customHeight="1"/>
    <row r="44" spans="1:19" ht="14.25" customHeight="1"/>
  </sheetData>
  <mergeCells count="27">
    <mergeCell ref="H32:J32"/>
    <mergeCell ref="K32:L32"/>
    <mergeCell ref="M32:N32"/>
    <mergeCell ref="P32:R32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  <mergeCell ref="H21:R22"/>
    <mergeCell ref="H31:J31"/>
    <mergeCell ref="K31:L31"/>
    <mergeCell ref="M31:N31"/>
    <mergeCell ref="P31:R31"/>
    <mergeCell ref="H33:J33"/>
    <mergeCell ref="K33:L33"/>
    <mergeCell ref="M33:N33"/>
    <mergeCell ref="P33:R33"/>
    <mergeCell ref="H34:J34"/>
    <mergeCell ref="K34:L34"/>
    <mergeCell ref="M34:N34"/>
    <mergeCell ref="P34:R34"/>
  </mergeCells>
  <phoneticPr fontId="2"/>
  <pageMargins left="0.62" right="0.41" top="0.93" bottom="0.17" header="0.25" footer="0.1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2020.10</vt:lpstr>
      <vt:lpstr>'2020.10'!Print_Area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2020-09-10T07:21:11Z</dcterms:created>
  <dcterms:modified xsi:type="dcterms:W3CDTF">2020-09-10T07:25:00Z</dcterms:modified>
</cp:coreProperties>
</file>