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7526"/>
  <workbookPr autoCompressPictures="0"/>
  <workbookProtection workbookAlgorithmName="SHA-512" workbookHashValue="cAo3hwWFK28OSBNbS8gczS8JT70harSHDUxRbEi51KSjfblE7t9w/skAGtbNWVDja5pGXdFGJrBuE50M/bwj7Q==" workbookSaltValue="K9QxlaIPqeRMnAO+QzMfjA==" workbookSpinCount="100000" lockStructure="1"/>
  <bookViews>
    <workbookView xWindow="0" yWindow="0" windowWidth="48760" windowHeight="23800"/>
  </bookViews>
  <sheets>
    <sheet name="12" sheetId="1" r:id="rId1"/>
  </sheets>
  <definedNames>
    <definedName name="_xlnm.Print_Area" localSheetId="0">'12'!$A$1:$Q$42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 l="1"/>
  <c r="F34" i="1"/>
  <c r="F33" i="1"/>
  <c r="D34" i="1"/>
  <c r="F32" i="1"/>
  <c r="D33" i="1"/>
  <c r="P31" i="1"/>
  <c r="M31" i="1"/>
  <c r="F31" i="1"/>
  <c r="D32" i="1"/>
  <c r="P30" i="1"/>
  <c r="M30" i="1"/>
  <c r="K30" i="1"/>
  <c r="F30" i="1"/>
  <c r="D31" i="1"/>
  <c r="M29" i="1"/>
  <c r="K29" i="1"/>
  <c r="F29" i="1"/>
  <c r="P28" i="1"/>
  <c r="M28" i="1"/>
  <c r="K28" i="1"/>
  <c r="F28" i="1"/>
  <c r="M27" i="1"/>
  <c r="K27" i="1"/>
  <c r="F27" i="1"/>
  <c r="D28" i="1"/>
  <c r="P26" i="1"/>
  <c r="M26" i="1"/>
  <c r="K26" i="1"/>
  <c r="F26" i="1"/>
  <c r="D27" i="1"/>
  <c r="F25" i="1"/>
  <c r="D26" i="1"/>
  <c r="M25" i="1"/>
  <c r="K25" i="1"/>
  <c r="P24" i="1"/>
  <c r="M24" i="1"/>
  <c r="K24" i="1"/>
  <c r="F24" i="1"/>
  <c r="D25" i="1"/>
  <c r="F23" i="1"/>
  <c r="D24" i="1"/>
  <c r="M23" i="1"/>
  <c r="K23" i="1"/>
  <c r="P22" i="1"/>
  <c r="M22" i="1"/>
  <c r="F22" i="1"/>
  <c r="F21" i="1"/>
  <c r="F20" i="1"/>
  <c r="D21" i="1"/>
  <c r="F19" i="1"/>
  <c r="D20" i="1"/>
  <c r="F18" i="1"/>
  <c r="D19" i="1"/>
  <c r="N17" i="1"/>
  <c r="F17" i="1"/>
  <c r="D18" i="1"/>
  <c r="N16" i="1"/>
  <c r="K16" i="1"/>
  <c r="F16" i="1"/>
  <c r="D17" i="1"/>
  <c r="K15" i="1"/>
  <c r="F15" i="1"/>
  <c r="F14" i="1"/>
  <c r="D15" i="1"/>
  <c r="N14" i="1"/>
  <c r="K14" i="1"/>
  <c r="F13" i="1"/>
  <c r="D14" i="1"/>
  <c r="K13" i="1"/>
  <c r="N12" i="1"/>
  <c r="K12" i="1"/>
  <c r="F12" i="1"/>
  <c r="D13" i="1"/>
  <c r="K11" i="1"/>
  <c r="F11" i="1"/>
  <c r="D12" i="1"/>
  <c r="N10" i="1"/>
  <c r="K10" i="1"/>
  <c r="F10" i="1"/>
  <c r="D11" i="1"/>
  <c r="K9" i="1"/>
  <c r="F9" i="1"/>
  <c r="N8" i="1"/>
  <c r="F8" i="1"/>
  <c r="F7" i="1"/>
  <c r="D8" i="1"/>
  <c r="F6" i="1"/>
  <c r="D7" i="1"/>
</calcChain>
</file>

<file path=xl/sharedStrings.xml><?xml version="1.0" encoding="utf-8"?>
<sst xmlns="http://schemas.openxmlformats.org/spreadsheetml/2006/main" count="258" uniqueCount="150">
  <si>
    <t xml:space="preserve">  Monthly Schedule &lt;&lt; December, 2016 &gt;&gt;</t>
    <phoneticPr fontId="2"/>
  </si>
  <si>
    <r>
      <t>New Camellia</t>
    </r>
    <r>
      <rPr>
        <b/>
        <sz val="16"/>
        <color indexed="9"/>
        <rFont val="Verdana"/>
        <family val="2"/>
      </rPr>
      <t xml:space="preserve"> (Ferry) - Hakata </t>
    </r>
    <r>
      <rPr>
        <b/>
        <sz val="16"/>
        <color indexed="9"/>
        <rFont val="ＭＳ Ｐ明朝"/>
        <family val="1"/>
        <charset val="128"/>
      </rPr>
      <t>～</t>
    </r>
    <r>
      <rPr>
        <b/>
        <sz val="16"/>
        <color indexed="9"/>
        <rFont val="Verdana"/>
        <family val="2"/>
      </rPr>
      <t xml:space="preserve"> Pusan Daily Service</t>
    </r>
  </si>
  <si>
    <t>MARVEL (Container Ship) -  Hiroshima,  Tokuyama,  Oita,  Moji</t>
    <phoneticPr fontId="2"/>
  </si>
  <si>
    <t>Vessel</t>
  </si>
  <si>
    <t>Voy. No.</t>
  </si>
  <si>
    <t>*</t>
    <phoneticPr fontId="2"/>
  </si>
  <si>
    <t>Pusan</t>
  </si>
  <si>
    <t>Hakata</t>
  </si>
  <si>
    <t>Moji</t>
  </si>
  <si>
    <t>Tokuyama</t>
  </si>
  <si>
    <t>Oita</t>
  </si>
  <si>
    <t>Hiroshima</t>
  </si>
  <si>
    <t>MARVEL</t>
    <phoneticPr fontId="2"/>
  </si>
  <si>
    <t>Loop-1</t>
    <phoneticPr fontId="2"/>
  </si>
  <si>
    <t>Sat/Sun</t>
    <phoneticPr fontId="2"/>
  </si>
  <si>
    <t>Mon</t>
    <phoneticPr fontId="2"/>
  </si>
  <si>
    <t>Mon/Tue</t>
    <phoneticPr fontId="2"/>
  </si>
  <si>
    <t>-</t>
    <phoneticPr fontId="2"/>
  </si>
  <si>
    <t>Tue</t>
    <phoneticPr fontId="2"/>
  </si>
  <si>
    <t>Wed</t>
    <phoneticPr fontId="2"/>
  </si>
  <si>
    <t>New Camellia</t>
  </si>
  <si>
    <t>1812K/J</t>
    <phoneticPr fontId="2"/>
  </si>
  <si>
    <t>Loop-2</t>
    <phoneticPr fontId="2"/>
  </si>
  <si>
    <t>Wed</t>
    <phoneticPr fontId="2"/>
  </si>
  <si>
    <t>Thu</t>
    <phoneticPr fontId="2"/>
  </si>
  <si>
    <t>Thu/Fri</t>
    <phoneticPr fontId="2"/>
  </si>
  <si>
    <t>Fri</t>
    <phoneticPr fontId="2"/>
  </si>
  <si>
    <t>1813K/J</t>
    <phoneticPr fontId="2"/>
  </si>
  <si>
    <t xml:space="preserve"> </t>
  </si>
  <si>
    <t>1814K/J</t>
  </si>
  <si>
    <t>MARVEL</t>
  </si>
  <si>
    <t>1596E/W</t>
    <phoneticPr fontId="2"/>
  </si>
  <si>
    <t>Dec.01/02</t>
    <phoneticPr fontId="2"/>
  </si>
  <si>
    <t>Dec.03/04</t>
    <phoneticPr fontId="2"/>
  </si>
  <si>
    <t>1815K/J</t>
  </si>
  <si>
    <t>1597E/W</t>
  </si>
  <si>
    <t>Dec.05/06</t>
    <phoneticPr fontId="2"/>
  </si>
  <si>
    <t>1816K/J</t>
  </si>
  <si>
    <t>1598E/W</t>
  </si>
  <si>
    <t>Dec.08/09</t>
    <phoneticPr fontId="2"/>
  </si>
  <si>
    <t>Dec.10/11</t>
    <phoneticPr fontId="2"/>
  </si>
  <si>
    <t>1817K/J</t>
  </si>
  <si>
    <t>1599E/W</t>
  </si>
  <si>
    <t>Dec.12/13</t>
    <phoneticPr fontId="2"/>
  </si>
  <si>
    <t>1818K/J</t>
  </si>
  <si>
    <t>1600E/W</t>
  </si>
  <si>
    <t>Dec.15/16</t>
    <phoneticPr fontId="2"/>
  </si>
  <si>
    <t>Dec.17/18</t>
    <phoneticPr fontId="2"/>
  </si>
  <si>
    <t>1819K/J</t>
  </si>
  <si>
    <t>MARVEL</t>
    <phoneticPr fontId="2"/>
  </si>
  <si>
    <t>1601E/W</t>
  </si>
  <si>
    <t>Dec.19/20</t>
    <phoneticPr fontId="2"/>
  </si>
  <si>
    <t>-</t>
    <phoneticPr fontId="2"/>
  </si>
  <si>
    <t>1820K/J</t>
  </si>
  <si>
    <t>1602E/W</t>
  </si>
  <si>
    <t>Dec.22/23</t>
    <phoneticPr fontId="2"/>
  </si>
  <si>
    <t>Dec.24/25</t>
    <phoneticPr fontId="2"/>
  </si>
  <si>
    <t>1821K/J</t>
  </si>
  <si>
    <t>1603E/W</t>
  </si>
  <si>
    <t>Dec.26/27</t>
    <phoneticPr fontId="2"/>
  </si>
  <si>
    <t>-</t>
    <phoneticPr fontId="2"/>
  </si>
  <si>
    <t>1822K/J</t>
  </si>
  <si>
    <t>1604E/W</t>
    <phoneticPr fontId="2"/>
  </si>
  <si>
    <t>Dec.29/30</t>
    <phoneticPr fontId="2"/>
  </si>
  <si>
    <t>Dec.31/Jan.01</t>
    <phoneticPr fontId="2"/>
  </si>
  <si>
    <t>1823K/J</t>
  </si>
  <si>
    <t>2002E/W</t>
    <phoneticPr fontId="2"/>
  </si>
  <si>
    <t>Jan.05/06</t>
    <phoneticPr fontId="2"/>
  </si>
  <si>
    <t>Jan.07/08</t>
    <phoneticPr fontId="2"/>
  </si>
  <si>
    <t>1824K/J</t>
  </si>
  <si>
    <t>1825K/J</t>
  </si>
  <si>
    <t>CONSISTENCE (Container Ship) - Hakata, Mizushima, Osaka, Nakanoseki , Hibiki</t>
    <phoneticPr fontId="2"/>
  </si>
  <si>
    <t>1826K/J</t>
  </si>
  <si>
    <t>1827K/J</t>
  </si>
  <si>
    <t>Osaka</t>
    <phoneticPr fontId="2"/>
  </si>
  <si>
    <t>Mizushima</t>
    <phoneticPr fontId="2"/>
  </si>
  <si>
    <t>Hakata</t>
    <phoneticPr fontId="2"/>
  </si>
  <si>
    <t>Nakanoseki</t>
    <phoneticPr fontId="2"/>
  </si>
  <si>
    <t>Hibiki</t>
    <phoneticPr fontId="2"/>
  </si>
  <si>
    <t>Pusan</t>
    <phoneticPr fontId="2"/>
  </si>
  <si>
    <t>1828K/J</t>
  </si>
  <si>
    <t>-</t>
    <phoneticPr fontId="2"/>
  </si>
  <si>
    <t>CONSISTENCE</t>
    <phoneticPr fontId="2"/>
  </si>
  <si>
    <t>1794E/W</t>
    <phoneticPr fontId="2"/>
  </si>
  <si>
    <t>Nov.29/30</t>
    <phoneticPr fontId="2"/>
  </si>
  <si>
    <t>Dec.03/04</t>
    <phoneticPr fontId="2"/>
  </si>
  <si>
    <t>1829K/J</t>
  </si>
  <si>
    <t>CONSISTENCE</t>
    <phoneticPr fontId="2"/>
  </si>
  <si>
    <t>1795E/W</t>
  </si>
  <si>
    <t>Dec.06/07</t>
    <phoneticPr fontId="2"/>
  </si>
  <si>
    <t>1830K/J</t>
  </si>
  <si>
    <t>CONSISTENCE</t>
    <phoneticPr fontId="2"/>
  </si>
  <si>
    <t>1796E/W</t>
  </si>
  <si>
    <t>-</t>
    <phoneticPr fontId="2"/>
  </si>
  <si>
    <t>1831K/J</t>
  </si>
  <si>
    <t>1797E/W</t>
  </si>
  <si>
    <t>Dec.13/14</t>
    <phoneticPr fontId="2"/>
  </si>
  <si>
    <t>1832K/J</t>
  </si>
  <si>
    <t>1798E/W</t>
  </si>
  <si>
    <t>Dec.17/18</t>
    <phoneticPr fontId="2"/>
  </si>
  <si>
    <t>1833K/J</t>
  </si>
  <si>
    <t>1799E/W</t>
  </si>
  <si>
    <t>Dec.20/21</t>
    <phoneticPr fontId="2"/>
  </si>
  <si>
    <t>1834K/J</t>
  </si>
  <si>
    <t>1800E/W</t>
  </si>
  <si>
    <t>Dec.24/25</t>
    <phoneticPr fontId="2"/>
  </si>
  <si>
    <t>1835K/J</t>
  </si>
  <si>
    <t>CONSISTENCE</t>
    <phoneticPr fontId="2"/>
  </si>
  <si>
    <t>1801E/W</t>
  </si>
  <si>
    <t>Dec.27/28</t>
    <phoneticPr fontId="2"/>
  </si>
  <si>
    <t>1836K/J</t>
  </si>
  <si>
    <t>1802E/W</t>
    <phoneticPr fontId="2"/>
  </si>
  <si>
    <t>Dec.31</t>
    <phoneticPr fontId="2"/>
  </si>
  <si>
    <t>1837K/J</t>
  </si>
  <si>
    <t>2202E/W</t>
    <phoneticPr fontId="2"/>
  </si>
  <si>
    <t>Jan.03/04</t>
    <phoneticPr fontId="2"/>
  </si>
  <si>
    <t>1838K/J</t>
  </si>
  <si>
    <t>1839K/J</t>
  </si>
  <si>
    <r>
      <t>【　</t>
    </r>
    <r>
      <rPr>
        <b/>
        <sz val="14"/>
        <rFont val="Verdana"/>
        <family val="2"/>
      </rPr>
      <t>Hiroshima/Nakanoseki</t>
    </r>
    <r>
      <rPr>
        <b/>
        <sz val="14"/>
        <rFont val="ＭＳ Ｐ明朝"/>
        <family val="1"/>
        <charset val="128"/>
      </rPr>
      <t>　】</t>
    </r>
  </si>
  <si>
    <r>
      <t>【　</t>
    </r>
    <r>
      <rPr>
        <b/>
        <sz val="14"/>
        <rFont val="Verdana"/>
        <family val="2"/>
      </rPr>
      <t>Tokuyama</t>
    </r>
    <r>
      <rPr>
        <b/>
        <sz val="14"/>
        <rFont val="ＭＳ Ｐ明朝"/>
        <family val="1"/>
        <charset val="128"/>
      </rPr>
      <t>　】</t>
    </r>
  </si>
  <si>
    <r>
      <t xml:space="preserve">   </t>
    </r>
    <r>
      <rPr>
        <b/>
        <sz val="14"/>
        <rFont val="ＭＳ Ｐ明朝"/>
        <family val="1"/>
        <charset val="128"/>
      </rPr>
      <t>【　</t>
    </r>
    <r>
      <rPr>
        <b/>
        <sz val="14"/>
        <rFont val="Verdana"/>
        <family val="2"/>
      </rPr>
      <t>Moji</t>
    </r>
    <r>
      <rPr>
        <b/>
        <sz val="14"/>
        <rFont val="ＭＳ Ｐ明朝"/>
        <family val="1"/>
        <charset val="128"/>
      </rPr>
      <t>　】</t>
    </r>
  </si>
  <si>
    <r>
      <t>【　</t>
    </r>
    <r>
      <rPr>
        <b/>
        <sz val="14"/>
        <color indexed="8"/>
        <rFont val="Verdana"/>
        <family val="2"/>
      </rPr>
      <t>Oita</t>
    </r>
    <r>
      <rPr>
        <b/>
        <sz val="14"/>
        <color indexed="8"/>
        <rFont val="ＭＳ Ｐ明朝"/>
        <family val="1"/>
        <charset val="128"/>
      </rPr>
      <t>　】</t>
    </r>
  </si>
  <si>
    <t>1840K/J</t>
    <phoneticPr fontId="2"/>
  </si>
  <si>
    <t>Hirokura Co., Ltd.</t>
  </si>
  <si>
    <t>Nippon Express Co., Ltd.</t>
  </si>
  <si>
    <t>Sankyu Inc.</t>
  </si>
  <si>
    <t>Tsurusaki Sealand Transportation Co., Ltd.</t>
  </si>
  <si>
    <t>New Camellia</t>
    <phoneticPr fontId="2"/>
  </si>
  <si>
    <t>2003K/J</t>
    <phoneticPr fontId="2"/>
  </si>
  <si>
    <t>Tel : 082 253-2111</t>
  </si>
  <si>
    <t>Tel : 0834 27 0202</t>
  </si>
  <si>
    <t>Tel : 093 321 3999</t>
  </si>
  <si>
    <t>Tel : 097 529 7607</t>
    <phoneticPr fontId="2"/>
  </si>
  <si>
    <t xml:space="preserve"> Hakata 06:00-12:30 ⇒ Pusan 18:00-22:30 ⇒ Hakata 06:00-12:30</t>
  </si>
  <si>
    <t>Fax : 082 253 2110</t>
  </si>
  <si>
    <t>Fax : 0834 27 0205</t>
  </si>
  <si>
    <t>Fax : 093 332 7032</t>
  </si>
  <si>
    <t>Fax : 097 521 5200</t>
  </si>
  <si>
    <t>*: Un-Load Port Suffix for MFR.</t>
    <phoneticPr fontId="2"/>
  </si>
  <si>
    <r>
      <t>【　</t>
    </r>
    <r>
      <rPr>
        <b/>
        <sz val="14"/>
        <rFont val="Verdana"/>
        <family val="2"/>
      </rPr>
      <t>Hakata / Mizushima / Hibiki / Osaka</t>
    </r>
    <r>
      <rPr>
        <b/>
        <sz val="14"/>
        <rFont val="ＭＳ Ｐ明朝"/>
        <family val="1"/>
        <charset val="128"/>
      </rPr>
      <t>　】</t>
    </r>
    <phoneticPr fontId="2"/>
  </si>
  <si>
    <r>
      <t>【　</t>
    </r>
    <r>
      <rPr>
        <b/>
        <sz val="14"/>
        <color indexed="8"/>
        <rFont val="Verdana"/>
        <family val="2"/>
      </rPr>
      <t xml:space="preserve">Pusan,Korea </t>
    </r>
    <r>
      <rPr>
        <b/>
        <sz val="14"/>
        <color indexed="8"/>
        <rFont val="ＭＳ Ｐゴシック"/>
        <family val="3"/>
        <charset val="128"/>
      </rPr>
      <t>】</t>
    </r>
  </si>
  <si>
    <r>
      <t>【</t>
    </r>
    <r>
      <rPr>
        <b/>
        <sz val="14"/>
        <rFont val="Verdana"/>
        <family val="2"/>
      </rPr>
      <t xml:space="preserve"> Seoul,Korea </t>
    </r>
    <r>
      <rPr>
        <b/>
        <sz val="14"/>
        <rFont val="ＭＳ Ｐゴシック"/>
        <family val="3"/>
        <charset val="128"/>
      </rPr>
      <t>】</t>
    </r>
  </si>
  <si>
    <t>Camellia Line Co., Ltd.</t>
  </si>
  <si>
    <t>Korea Ferry Co.,Ltd.</t>
  </si>
  <si>
    <t>Tel : 092 262 2324</t>
    <phoneticPr fontId="2"/>
  </si>
  <si>
    <t>Tel : +82 51 466 7799</t>
  </si>
  <si>
    <t>Tel : +82 2 775 2323</t>
  </si>
  <si>
    <t>Fax : 092 262 2332</t>
  </si>
  <si>
    <t>Fax : +82 51 466 7162</t>
  </si>
  <si>
    <t>Fax : +82 2 775 8433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</si>
</sst>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mm\.dd"/>
  </numFmts>
  <fonts count="29" x14ac:knownFonts="1">
    <font>
      <sz val="11"/>
      <name val="ＭＳ Ｐゴシック"/>
      <family val="3"/>
      <charset val="128"/>
    </font>
    <font>
      <b/>
      <i/>
      <sz val="24"/>
      <name val="Verdana"/>
      <family val="2"/>
    </font>
    <font>
      <sz val="6"/>
      <name val="ＭＳ Ｐゴシック"/>
      <family val="3"/>
      <charset val="128"/>
    </font>
    <font>
      <sz val="11"/>
      <name val="Verdana"/>
      <family val="2"/>
    </font>
    <font>
      <b/>
      <sz val="18"/>
      <color rgb="FFFF0000"/>
      <name val="ＭＳ Ｐゴシック"/>
      <family val="3"/>
      <charset val="128"/>
    </font>
    <font>
      <b/>
      <i/>
      <sz val="16"/>
      <color theme="0"/>
      <name val="Verdana"/>
      <family val="2"/>
    </font>
    <font>
      <b/>
      <sz val="16"/>
      <color indexed="9"/>
      <name val="Verdana"/>
      <family val="2"/>
    </font>
    <font>
      <b/>
      <sz val="16"/>
      <color indexed="9"/>
      <name val="ＭＳ Ｐ明朝"/>
      <family val="1"/>
      <charset val="128"/>
    </font>
    <font>
      <b/>
      <i/>
      <sz val="20"/>
      <color theme="0"/>
      <name val="Verdana"/>
      <family val="2"/>
    </font>
    <font>
      <b/>
      <sz val="14"/>
      <name val="Verdana"/>
      <family val="2"/>
    </font>
    <font>
      <sz val="12"/>
      <name val="Verdana"/>
      <family val="2"/>
    </font>
    <font>
      <sz val="14"/>
      <name val="Verdana"/>
      <family val="2"/>
    </font>
    <font>
      <sz val="12"/>
      <color indexed="12"/>
      <name val="Verdana"/>
      <family val="2"/>
    </font>
    <font>
      <sz val="14"/>
      <color indexed="8"/>
      <name val="Verdana"/>
      <family val="2"/>
    </font>
    <font>
      <b/>
      <i/>
      <sz val="20"/>
      <name val="Verdana"/>
      <family val="2"/>
    </font>
    <font>
      <b/>
      <sz val="18"/>
      <name val="Verdana"/>
      <family val="2"/>
    </font>
    <font>
      <b/>
      <sz val="14"/>
      <color indexed="8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4"/>
      <color indexed="8"/>
      <name val="Verdana"/>
      <family val="2"/>
    </font>
    <font>
      <b/>
      <i/>
      <sz val="14"/>
      <color indexed="8"/>
      <name val="ＭＳ Ｐゴシック"/>
      <family val="3"/>
      <charset val="128"/>
    </font>
    <font>
      <sz val="12"/>
      <color indexed="8"/>
      <name val="Verdana"/>
      <family val="2"/>
    </font>
    <font>
      <b/>
      <sz val="11"/>
      <name val="Verdana"/>
      <family val="2"/>
    </font>
    <font>
      <i/>
      <sz val="14"/>
      <color indexed="8"/>
      <name val="Verdana"/>
      <family val="2"/>
    </font>
    <font>
      <sz val="8"/>
      <color indexed="8"/>
      <name val="Verdana"/>
      <family val="2"/>
    </font>
    <font>
      <sz val="8"/>
      <color indexed="12"/>
      <name val="Verdana"/>
      <family val="2"/>
    </font>
    <font>
      <b/>
      <sz val="14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i/>
      <sz val="26"/>
      <name val="Verdana"/>
      <family val="2"/>
    </font>
    <font>
      <i/>
      <sz val="14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56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double">
        <color auto="1"/>
      </left>
      <right style="double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0" fillId="3" borderId="0" xfId="0" applyFill="1"/>
    <xf numFmtId="0" fontId="3" fillId="3" borderId="0" xfId="0" applyFont="1" applyFill="1"/>
    <xf numFmtId="0" fontId="8" fillId="0" borderId="0" xfId="0" applyFont="1" applyFill="1" applyBorder="1" applyAlignment="1">
      <alignment vertical="center" shrinkToFit="1"/>
    </xf>
    <xf numFmtId="0" fontId="10" fillId="3" borderId="0" xfId="0" applyFont="1" applyFill="1"/>
    <xf numFmtId="0" fontId="9" fillId="3" borderId="13" xfId="0" applyFont="1" applyFill="1" applyBorder="1" applyAlignment="1">
      <alignment horizontal="center" vertical="center" shrinkToFit="1"/>
    </xf>
    <xf numFmtId="0" fontId="9" fillId="6" borderId="9" xfId="0" applyFont="1" applyFill="1" applyBorder="1" applyAlignment="1">
      <alignment horizontal="center" vertical="center" shrinkToFit="1"/>
    </xf>
    <xf numFmtId="0" fontId="9" fillId="3" borderId="14" xfId="0" applyFont="1" applyFill="1" applyBorder="1" applyAlignment="1">
      <alignment horizontal="center" vertical="center" shrinkToFit="1"/>
    </xf>
    <xf numFmtId="0" fontId="9" fillId="3" borderId="15" xfId="0" applyFont="1" applyFill="1" applyBorder="1" applyAlignment="1">
      <alignment horizontal="center" vertical="center" shrinkToFit="1"/>
    </xf>
    <xf numFmtId="0" fontId="9" fillId="3" borderId="16" xfId="0" applyFont="1" applyFill="1" applyBorder="1" applyAlignment="1">
      <alignment horizontal="center" vertical="center" shrinkToFit="1"/>
    </xf>
    <xf numFmtId="0" fontId="9" fillId="3" borderId="17" xfId="0" applyFont="1" applyFill="1" applyBorder="1" applyAlignment="1">
      <alignment horizontal="center" vertical="center" shrinkToFit="1"/>
    </xf>
    <xf numFmtId="0" fontId="9" fillId="3" borderId="1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6" borderId="24" xfId="0" applyFont="1" applyFill="1" applyBorder="1" applyAlignment="1">
      <alignment horizontal="center" vertical="center" shrinkToFit="1"/>
    </xf>
    <xf numFmtId="0" fontId="9" fillId="3" borderId="2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 shrinkToFit="1"/>
    </xf>
    <xf numFmtId="16" fontId="9" fillId="3" borderId="26" xfId="0" applyNumberFormat="1" applyFont="1" applyFill="1" applyBorder="1" applyAlignment="1">
      <alignment horizontal="center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9" fillId="3" borderId="27" xfId="0" applyFont="1" applyFill="1" applyBorder="1" applyAlignment="1">
      <alignment horizontal="center" vertical="center" shrinkToFit="1"/>
    </xf>
    <xf numFmtId="0" fontId="11" fillId="3" borderId="28" xfId="0" applyFont="1" applyFill="1" applyBorder="1" applyAlignment="1">
      <alignment horizontal="center" vertical="center" shrinkToFit="1"/>
    </xf>
    <xf numFmtId="56" fontId="11" fillId="3" borderId="24" xfId="0" applyNumberFormat="1" applyFont="1" applyFill="1" applyBorder="1" applyAlignment="1">
      <alignment horizontal="center" vertical="center"/>
    </xf>
    <xf numFmtId="0" fontId="11" fillId="6" borderId="24" xfId="0" applyFont="1" applyFill="1" applyBorder="1" applyAlignment="1">
      <alignment horizontal="center" vertical="center"/>
    </xf>
    <xf numFmtId="176" fontId="11" fillId="3" borderId="29" xfId="0" applyNumberFormat="1" applyFont="1" applyFill="1" applyBorder="1" applyAlignment="1">
      <alignment horizontal="center" vertical="center"/>
    </xf>
    <xf numFmtId="176" fontId="11" fillId="3" borderId="30" xfId="0" applyNumberFormat="1" applyFont="1" applyFill="1" applyBorder="1" applyAlignment="1">
      <alignment horizontal="center" vertical="center"/>
    </xf>
    <xf numFmtId="176" fontId="11" fillId="3" borderId="31" xfId="0" applyNumberFormat="1" applyFont="1" applyFill="1" applyBorder="1" applyAlignment="1">
      <alignment horizontal="center" vertical="center" shrinkToFit="1"/>
    </xf>
    <xf numFmtId="0" fontId="12" fillId="3" borderId="0" xfId="0" applyFont="1" applyFill="1" applyAlignment="1">
      <alignment horizontal="center"/>
    </xf>
    <xf numFmtId="0" fontId="9" fillId="6" borderId="25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 shrinkToFit="1"/>
    </xf>
    <xf numFmtId="0" fontId="9" fillId="3" borderId="25" xfId="0" applyFont="1" applyFill="1" applyBorder="1" applyAlignment="1">
      <alignment horizontal="center" vertical="center"/>
    </xf>
    <xf numFmtId="0" fontId="11" fillId="3" borderId="33" xfId="0" applyFont="1" applyFill="1" applyBorder="1" applyAlignment="1">
      <alignment horizontal="center" vertical="center" shrinkToFit="1"/>
    </xf>
    <xf numFmtId="56" fontId="11" fillId="3" borderId="25" xfId="0" applyNumberFormat="1" applyFont="1" applyFill="1" applyBorder="1" applyAlignment="1">
      <alignment horizontal="center" vertical="center"/>
    </xf>
    <xf numFmtId="0" fontId="11" fillId="6" borderId="25" xfId="0" applyFont="1" applyFill="1" applyBorder="1" applyAlignment="1">
      <alignment horizontal="center" vertical="center"/>
    </xf>
    <xf numFmtId="176" fontId="11" fillId="3" borderId="26" xfId="0" applyNumberFormat="1" applyFont="1" applyFill="1" applyBorder="1" applyAlignment="1">
      <alignment horizontal="center" vertical="center"/>
    </xf>
    <xf numFmtId="176" fontId="11" fillId="3" borderId="34" xfId="0" applyNumberFormat="1" applyFont="1" applyFill="1" applyBorder="1" applyAlignment="1">
      <alignment horizontal="center" vertical="center"/>
    </xf>
    <xf numFmtId="176" fontId="11" fillId="3" borderId="35" xfId="0" applyNumberFormat="1" applyFont="1" applyFill="1" applyBorder="1" applyAlignment="1">
      <alignment horizontal="center" vertical="center" shrinkToFit="1"/>
    </xf>
    <xf numFmtId="0" fontId="12" fillId="3" borderId="0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0" fontId="11" fillId="3" borderId="33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shrinkToFit="1"/>
    </xf>
    <xf numFmtId="0" fontId="11" fillId="3" borderId="25" xfId="0" applyFont="1" applyFill="1" applyBorder="1" applyAlignment="1">
      <alignment horizontal="center" vertical="center"/>
    </xf>
    <xf numFmtId="0" fontId="11" fillId="3" borderId="25" xfId="0" applyFont="1" applyFill="1" applyBorder="1" applyAlignment="1">
      <alignment horizontal="center" vertical="center" shrinkToFit="1"/>
    </xf>
    <xf numFmtId="0" fontId="11" fillId="3" borderId="26" xfId="0" applyFont="1" applyFill="1" applyBorder="1" applyAlignment="1">
      <alignment horizontal="center" vertical="center" shrinkToFit="1"/>
    </xf>
    <xf numFmtId="0" fontId="11" fillId="3" borderId="35" xfId="0" applyFont="1" applyFill="1" applyBorder="1" applyAlignment="1">
      <alignment horizontal="center" vertical="center" shrinkToFit="1"/>
    </xf>
    <xf numFmtId="0" fontId="11" fillId="6" borderId="25" xfId="0" applyFont="1" applyFill="1" applyBorder="1" applyAlignment="1">
      <alignment horizontal="center" vertical="center" shrinkToFit="1"/>
    </xf>
    <xf numFmtId="0" fontId="12" fillId="3" borderId="0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0" fontId="11" fillId="6" borderId="36" xfId="0" applyFont="1" applyFill="1" applyBorder="1" applyAlignment="1">
      <alignment horizontal="center" vertical="center"/>
    </xf>
    <xf numFmtId="176" fontId="11" fillId="3" borderId="37" xfId="0" applyNumberFormat="1" applyFont="1" applyFill="1" applyBorder="1" applyAlignment="1">
      <alignment horizontal="center" vertical="center" shrinkToFit="1"/>
    </xf>
    <xf numFmtId="176" fontId="11" fillId="0" borderId="26" xfId="0" applyNumberFormat="1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 shrinkToFit="1"/>
    </xf>
    <xf numFmtId="176" fontId="11" fillId="3" borderId="35" xfId="0" applyNumberFormat="1" applyFont="1" applyFill="1" applyBorder="1" applyAlignment="1">
      <alignment horizontal="center" vertical="center"/>
    </xf>
    <xf numFmtId="0" fontId="11" fillId="3" borderId="38" xfId="0" applyFont="1" applyFill="1" applyBorder="1" applyAlignment="1">
      <alignment horizontal="center" vertical="center"/>
    </xf>
    <xf numFmtId="0" fontId="11" fillId="6" borderId="20" xfId="0" applyFont="1" applyFill="1" applyBorder="1" applyAlignment="1">
      <alignment horizontal="center" vertical="center"/>
    </xf>
    <xf numFmtId="176" fontId="11" fillId="0" borderId="37" xfId="0" applyNumberFormat="1" applyFont="1" applyFill="1" applyBorder="1" applyAlignment="1">
      <alignment horizontal="center" vertical="center"/>
    </xf>
    <xf numFmtId="176" fontId="11" fillId="0" borderId="37" xfId="0" applyNumberFormat="1" applyFont="1" applyFill="1" applyBorder="1" applyAlignment="1">
      <alignment horizontal="center" vertical="center" shrinkToFit="1"/>
    </xf>
    <xf numFmtId="176" fontId="11" fillId="3" borderId="27" xfId="0" applyNumberFormat="1" applyFont="1" applyFill="1" applyBorder="1" applyAlignment="1">
      <alignment horizontal="center" vertical="center"/>
    </xf>
    <xf numFmtId="0" fontId="11" fillId="6" borderId="39" xfId="0" applyFont="1" applyFill="1" applyBorder="1" applyAlignment="1">
      <alignment horizontal="center" vertical="center"/>
    </xf>
    <xf numFmtId="176" fontId="11" fillId="3" borderId="37" xfId="0" applyNumberFormat="1" applyFont="1" applyFill="1" applyBorder="1" applyAlignment="1">
      <alignment horizontal="center" vertical="center"/>
    </xf>
    <xf numFmtId="0" fontId="11" fillId="3" borderId="40" xfId="0" applyFont="1" applyFill="1" applyBorder="1" applyAlignment="1">
      <alignment horizontal="center" vertical="center"/>
    </xf>
    <xf numFmtId="0" fontId="11" fillId="6" borderId="41" xfId="0" applyFont="1" applyFill="1" applyBorder="1" applyAlignment="1">
      <alignment horizontal="center" vertical="center"/>
    </xf>
    <xf numFmtId="176" fontId="11" fillId="3" borderId="41" xfId="0" applyNumberFormat="1" applyFont="1" applyFill="1" applyBorder="1" applyAlignment="1">
      <alignment horizontal="center" vertical="center" shrinkToFit="1"/>
    </xf>
    <xf numFmtId="176" fontId="11" fillId="0" borderId="41" xfId="0" applyNumberFormat="1" applyFont="1" applyFill="1" applyBorder="1" applyAlignment="1">
      <alignment horizontal="center" vertical="center"/>
    </xf>
    <xf numFmtId="0" fontId="11" fillId="0" borderId="41" xfId="0" applyFont="1" applyFill="1" applyBorder="1" applyAlignment="1">
      <alignment horizontal="center" vertical="center" shrinkToFit="1"/>
    </xf>
    <xf numFmtId="176" fontId="11" fillId="0" borderId="42" xfId="0" applyNumberFormat="1" applyFont="1" applyFill="1" applyBorder="1" applyAlignment="1">
      <alignment horizontal="center" vertical="center"/>
    </xf>
    <xf numFmtId="176" fontId="11" fillId="3" borderId="43" xfId="0" applyNumberFormat="1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shrinkToFit="1"/>
    </xf>
    <xf numFmtId="0" fontId="13" fillId="3" borderId="0" xfId="0" applyFont="1" applyFill="1" applyBorder="1" applyAlignment="1">
      <alignment horizontal="center"/>
    </xf>
    <xf numFmtId="0" fontId="9" fillId="3" borderId="44" xfId="0" applyFont="1" applyFill="1" applyBorder="1" applyAlignment="1">
      <alignment horizontal="center" vertical="center" shrinkToFit="1"/>
    </xf>
    <xf numFmtId="0" fontId="9" fillId="3" borderId="10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9" fillId="3" borderId="8" xfId="0" applyFont="1" applyFill="1" applyBorder="1" applyAlignment="1">
      <alignment horizontal="center" vertical="center" shrinkToFit="1"/>
    </xf>
    <xf numFmtId="0" fontId="9" fillId="3" borderId="48" xfId="0" applyFont="1" applyFill="1" applyBorder="1" applyAlignment="1">
      <alignment horizontal="center" vertical="center" shrinkToFit="1"/>
    </xf>
    <xf numFmtId="0" fontId="9" fillId="3" borderId="49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/>
    </xf>
    <xf numFmtId="176" fontId="11" fillId="3" borderId="25" xfId="0" applyNumberFormat="1" applyFont="1" applyFill="1" applyBorder="1" applyAlignment="1">
      <alignment horizontal="center" vertical="center"/>
    </xf>
    <xf numFmtId="176" fontId="11" fillId="0" borderId="26" xfId="0" applyNumberFormat="1" applyFont="1" applyFill="1" applyBorder="1" applyAlignment="1">
      <alignment horizontal="center" vertical="center" shrinkToFit="1"/>
    </xf>
    <xf numFmtId="176" fontId="11" fillId="3" borderId="50" xfId="0" applyNumberFormat="1" applyFont="1" applyFill="1" applyBorder="1" applyAlignment="1">
      <alignment horizontal="center" vertical="center"/>
    </xf>
    <xf numFmtId="176" fontId="11" fillId="3" borderId="39" xfId="0" applyNumberFormat="1" applyFont="1" applyFill="1" applyBorder="1" applyAlignment="1">
      <alignment horizontal="center" vertical="center"/>
    </xf>
    <xf numFmtId="176" fontId="11" fillId="3" borderId="51" xfId="0" applyNumberFormat="1" applyFont="1" applyFill="1" applyBorder="1" applyAlignment="1">
      <alignment horizontal="center" vertical="center"/>
    </xf>
    <xf numFmtId="176" fontId="11" fillId="0" borderId="39" xfId="0" applyNumberFormat="1" applyFont="1" applyFill="1" applyBorder="1" applyAlignment="1">
      <alignment horizontal="center" vertical="center" shrinkToFit="1"/>
    </xf>
    <xf numFmtId="0" fontId="15" fillId="3" borderId="0" xfId="0" applyFont="1" applyFill="1" applyAlignment="1">
      <alignment horizontal="right"/>
    </xf>
    <xf numFmtId="0" fontId="11" fillId="0" borderId="52" xfId="0" applyFont="1" applyFill="1" applyBorder="1" applyAlignment="1">
      <alignment horizontal="center" vertical="center"/>
    </xf>
    <xf numFmtId="176" fontId="11" fillId="3" borderId="41" xfId="0" applyNumberFormat="1" applyFont="1" applyFill="1" applyBorder="1" applyAlignment="1">
      <alignment horizontal="center" vertical="center"/>
    </xf>
    <xf numFmtId="176" fontId="11" fillId="0" borderId="41" xfId="0" applyNumberFormat="1" applyFont="1" applyFill="1" applyBorder="1" applyAlignment="1">
      <alignment horizontal="center" vertical="center" shrinkToFit="1"/>
    </xf>
    <xf numFmtId="176" fontId="11" fillId="3" borderId="42" xfId="0" applyNumberFormat="1" applyFont="1" applyFill="1" applyBorder="1" applyAlignment="1">
      <alignment horizontal="center" vertical="center"/>
    </xf>
    <xf numFmtId="0" fontId="3" fillId="3" borderId="0" xfId="0" applyFont="1" applyFill="1" applyBorder="1"/>
    <xf numFmtId="0" fontId="16" fillId="3" borderId="0" xfId="0" applyFont="1" applyFill="1" applyBorder="1" applyAlignment="1">
      <alignment horizontal="center" shrinkToFit="1"/>
    </xf>
    <xf numFmtId="0" fontId="16" fillId="3" borderId="0" xfId="0" applyFont="1" applyFill="1" applyBorder="1" applyAlignment="1">
      <alignment shrinkToFit="1"/>
    </xf>
    <xf numFmtId="0" fontId="11" fillId="3" borderId="53" xfId="0" applyFont="1" applyFill="1" applyBorder="1" applyAlignment="1">
      <alignment horizontal="center" vertical="center" shrinkToFit="1"/>
    </xf>
    <xf numFmtId="0" fontId="17" fillId="3" borderId="0" xfId="0" applyFont="1" applyFill="1" applyBorder="1" applyAlignment="1">
      <alignment horizontal="center" shrinkToFit="1"/>
    </xf>
    <xf numFmtId="56" fontId="11" fillId="3" borderId="39" xfId="0" applyNumberFormat="1" applyFont="1" applyFill="1" applyBorder="1" applyAlignment="1">
      <alignment horizontal="center" vertical="center"/>
    </xf>
    <xf numFmtId="176" fontId="11" fillId="3" borderId="54" xfId="0" applyNumberFormat="1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shrinkToFit="1"/>
    </xf>
    <xf numFmtId="0" fontId="13" fillId="3" borderId="0" xfId="0" applyFont="1" applyFill="1" applyAlignment="1">
      <alignment horizontal="center" vertical="center" shrinkToFit="1"/>
    </xf>
    <xf numFmtId="0" fontId="11" fillId="3" borderId="52" xfId="0" applyFont="1" applyFill="1" applyBorder="1" applyAlignment="1">
      <alignment horizontal="center" vertical="center" shrinkToFit="1"/>
    </xf>
    <xf numFmtId="56" fontId="11" fillId="3" borderId="41" xfId="0" applyNumberFormat="1" applyFont="1" applyFill="1" applyBorder="1" applyAlignment="1">
      <alignment horizontal="center" vertical="center"/>
    </xf>
    <xf numFmtId="176" fontId="11" fillId="3" borderId="55" xfId="0" applyNumberFormat="1" applyFont="1" applyFill="1" applyBorder="1" applyAlignment="1">
      <alignment horizontal="center" vertical="center"/>
    </xf>
    <xf numFmtId="0" fontId="19" fillId="3" borderId="10" xfId="0" applyFont="1" applyFill="1" applyBorder="1" applyAlignment="1"/>
    <xf numFmtId="0" fontId="20" fillId="3" borderId="10" xfId="0" applyFont="1" applyFill="1" applyBorder="1" applyAlignment="1">
      <alignment horizontal="center"/>
    </xf>
    <xf numFmtId="0" fontId="10" fillId="6" borderId="0" xfId="0" applyFont="1" applyFill="1" applyBorder="1"/>
    <xf numFmtId="0" fontId="21" fillId="6" borderId="0" xfId="0" applyFont="1" applyFill="1" applyBorder="1" applyAlignment="1"/>
    <xf numFmtId="0" fontId="21" fillId="3" borderId="0" xfId="0" applyFont="1" applyFill="1" applyBorder="1" applyAlignment="1"/>
    <xf numFmtId="0" fontId="22" fillId="3" borderId="0" xfId="0" applyFont="1" applyFill="1" applyBorder="1" applyAlignment="1">
      <alignment horizontal="center" vertical="center" shrinkToFit="1"/>
    </xf>
    <xf numFmtId="0" fontId="23" fillId="3" borderId="0" xfId="0" applyFont="1" applyFill="1" applyBorder="1" applyAlignment="1">
      <alignment horizontal="center" shrinkToFit="1"/>
    </xf>
    <xf numFmtId="0" fontId="24" fillId="3" borderId="0" xfId="0" applyFont="1" applyFill="1" applyBorder="1" applyAlignment="1">
      <alignment horizontal="center" shrinkToFit="1"/>
    </xf>
    <xf numFmtId="0" fontId="3" fillId="3" borderId="0" xfId="0" applyFont="1" applyFill="1" applyAlignment="1">
      <alignment horizontal="center" shrinkToFit="1"/>
    </xf>
    <xf numFmtId="0" fontId="25" fillId="3" borderId="0" xfId="0" applyFont="1" applyFill="1" applyBorder="1" applyAlignment="1">
      <alignment shrinkToFit="1"/>
    </xf>
    <xf numFmtId="0" fontId="10" fillId="3" borderId="0" xfId="0" applyFont="1" applyFill="1" applyAlignment="1"/>
    <xf numFmtId="0" fontId="3" fillId="3" borderId="0" xfId="0" applyFont="1" applyFill="1" applyBorder="1" applyAlignment="1"/>
    <xf numFmtId="0" fontId="13" fillId="3" borderId="0" xfId="0" applyFont="1" applyFill="1" applyBorder="1" applyAlignment="1">
      <alignment shrinkToFit="1"/>
    </xf>
    <xf numFmtId="0" fontId="3" fillId="3" borderId="0" xfId="0" applyFont="1" applyFill="1" applyAlignment="1">
      <alignment shrinkToFit="1"/>
    </xf>
    <xf numFmtId="0" fontId="10" fillId="0" borderId="0" xfId="0" applyFont="1" applyFill="1" applyBorder="1" applyAlignment="1">
      <alignment horizontal="center" shrinkToFit="1"/>
    </xf>
    <xf numFmtId="0" fontId="10" fillId="3" borderId="0" xfId="0" applyFont="1" applyFill="1" applyBorder="1" applyAlignment="1">
      <alignment horizontal="center" shrinkToFit="1"/>
    </xf>
    <xf numFmtId="0" fontId="27" fillId="3" borderId="0" xfId="0" applyFont="1" applyFill="1" applyBorder="1" applyAlignment="1">
      <alignment horizontal="center" shrinkToFit="1"/>
    </xf>
    <xf numFmtId="0" fontId="27" fillId="3" borderId="0" xfId="0" applyFont="1" applyFill="1" applyBorder="1" applyAlignment="1">
      <alignment shrinkToFit="1"/>
    </xf>
    <xf numFmtId="0" fontId="27" fillId="3" borderId="0" xfId="0" applyFont="1" applyFill="1" applyBorder="1" applyAlignment="1">
      <alignment horizontal="center" vertical="center" shrinkToFit="1"/>
    </xf>
    <xf numFmtId="0" fontId="28" fillId="3" borderId="0" xfId="0" applyFont="1" applyFill="1" applyAlignment="1">
      <alignment horizontal="left"/>
    </xf>
    <xf numFmtId="0" fontId="13" fillId="3" borderId="0" xfId="0" applyFont="1" applyFill="1" applyAlignment="1">
      <alignment horizontal="center" shrinkToFit="1"/>
    </xf>
    <xf numFmtId="0" fontId="3" fillId="3" borderId="0" xfId="0" applyFont="1" applyFill="1" applyAlignment="1">
      <alignment horizontal="center" shrinkToFit="1"/>
    </xf>
    <xf numFmtId="0" fontId="17" fillId="3" borderId="0" xfId="0" applyFont="1" applyFill="1" applyBorder="1" applyAlignment="1">
      <alignment horizontal="center" shrinkToFit="1"/>
    </xf>
    <xf numFmtId="0" fontId="26" fillId="3" borderId="0" xfId="0" applyFont="1" applyFill="1" applyBorder="1" applyAlignment="1">
      <alignment horizontal="center" shrinkToFit="1"/>
    </xf>
    <xf numFmtId="0" fontId="25" fillId="3" borderId="0" xfId="0" applyFont="1" applyFill="1" applyBorder="1" applyAlignment="1">
      <alignment horizontal="center" shrinkToFit="1"/>
    </xf>
    <xf numFmtId="0" fontId="13" fillId="3" borderId="0" xfId="0" applyFont="1" applyFill="1" applyBorder="1" applyAlignment="1">
      <alignment horizontal="center" vertical="center" shrinkToFit="1"/>
    </xf>
    <xf numFmtId="0" fontId="13" fillId="3" borderId="0" xfId="0" applyFont="1" applyFill="1" applyBorder="1" applyAlignment="1">
      <alignment horizontal="center" shrinkToFit="1"/>
    </xf>
    <xf numFmtId="0" fontId="11" fillId="3" borderId="0" xfId="0" applyFont="1" applyFill="1" applyAlignment="1">
      <alignment horizontal="center" shrinkToFit="1"/>
    </xf>
    <xf numFmtId="0" fontId="14" fillId="7" borderId="44" xfId="0" applyFont="1" applyFill="1" applyBorder="1" applyAlignment="1">
      <alignment horizontal="center" vertical="center" shrinkToFit="1"/>
    </xf>
    <xf numFmtId="0" fontId="14" fillId="7" borderId="10" xfId="0" applyFont="1" applyFill="1" applyBorder="1" applyAlignment="1">
      <alignment horizontal="center" vertical="center" shrinkToFit="1"/>
    </xf>
    <xf numFmtId="0" fontId="14" fillId="7" borderId="12" xfId="0" applyFont="1" applyFill="1" applyBorder="1" applyAlignment="1">
      <alignment horizontal="center" vertical="center" shrinkToFit="1"/>
    </xf>
    <xf numFmtId="0" fontId="14" fillId="7" borderId="45" xfId="0" applyFont="1" applyFill="1" applyBorder="1" applyAlignment="1">
      <alignment horizontal="center" vertical="center" shrinkToFit="1"/>
    </xf>
    <xf numFmtId="0" fontId="14" fillId="7" borderId="46" xfId="0" applyFont="1" applyFill="1" applyBorder="1" applyAlignment="1">
      <alignment horizontal="center" vertical="center" shrinkToFit="1"/>
    </xf>
    <xf numFmtId="0" fontId="14" fillId="7" borderId="47" xfId="0" applyFont="1" applyFill="1" applyBorder="1" applyAlignment="1">
      <alignment horizontal="center" vertical="center" shrinkToFit="1"/>
    </xf>
    <xf numFmtId="0" fontId="9" fillId="3" borderId="0" xfId="0" applyFont="1" applyFill="1" applyBorder="1" applyAlignment="1">
      <alignment horizontal="center" shrinkToFit="1"/>
    </xf>
    <xf numFmtId="0" fontId="16" fillId="3" borderId="0" xfId="0" applyFont="1" applyFill="1" applyBorder="1" applyAlignment="1">
      <alignment horizontal="center" shrinkToFit="1"/>
    </xf>
    <xf numFmtId="0" fontId="13" fillId="3" borderId="0" xfId="0" applyFont="1" applyFill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shrinkToFit="1"/>
    </xf>
    <xf numFmtId="0" fontId="5" fillId="4" borderId="5" xfId="0" applyFont="1" applyFill="1" applyBorder="1" applyAlignment="1">
      <alignment horizontal="center" vertical="center" shrinkToFit="1"/>
    </xf>
    <xf numFmtId="0" fontId="5" fillId="4" borderId="6" xfId="0" applyFont="1" applyFill="1" applyBorder="1" applyAlignment="1">
      <alignment horizontal="center" vertical="center" shrinkToFit="1"/>
    </xf>
    <xf numFmtId="0" fontId="8" fillId="5" borderId="4" xfId="0" applyFont="1" applyFill="1" applyBorder="1" applyAlignment="1">
      <alignment horizontal="center" vertical="center" shrinkToFit="1"/>
    </xf>
    <xf numFmtId="0" fontId="8" fillId="5" borderId="5" xfId="0" applyFont="1" applyFill="1" applyBorder="1" applyAlignment="1">
      <alignment horizontal="center" vertical="center" shrinkToFit="1"/>
    </xf>
    <xf numFmtId="0" fontId="9" fillId="3" borderId="7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 shrinkToFit="1"/>
    </xf>
    <xf numFmtId="0" fontId="9" fillId="6" borderId="20" xfId="0" applyFont="1" applyFill="1" applyBorder="1" applyAlignment="1">
      <alignment horizontal="center" vertical="center" shrinkToFit="1"/>
    </xf>
    <xf numFmtId="0" fontId="9" fillId="3" borderId="1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tabSelected="1" view="pageBreakPreview" topLeftCell="B1" zoomScale="60" zoomScaleNormal="60" zoomScalePageLayoutView="60" workbookViewId="0">
      <selection activeCell="O16" sqref="O16"/>
    </sheetView>
  </sheetViews>
  <sheetFormatPr baseColWidth="12" defaultColWidth="8.83203125" defaultRowHeight="14" x14ac:dyDescent="0"/>
  <cols>
    <col min="1" max="1" width="25.1640625" style="2" customWidth="1"/>
    <col min="2" max="2" width="16.1640625" style="2" customWidth="1"/>
    <col min="3" max="3" width="5.5" style="2" customWidth="1"/>
    <col min="4" max="4" width="15.5" style="2" customWidth="1"/>
    <col min="5" max="5" width="16" style="2" customWidth="1"/>
    <col min="6" max="6" width="16.6640625" style="2" customWidth="1"/>
    <col min="7" max="7" width="16.5" style="2" customWidth="1"/>
    <col min="8" max="8" width="20.83203125" style="2" customWidth="1"/>
    <col min="9" max="9" width="14" style="2" customWidth="1"/>
    <col min="10" max="10" width="5.5" style="2" customWidth="1"/>
    <col min="11" max="11" width="20.5" style="2" customWidth="1"/>
    <col min="12" max="12" width="14.83203125" style="2" customWidth="1"/>
    <col min="13" max="13" width="21.33203125" style="2" customWidth="1"/>
    <col min="14" max="14" width="15.83203125" style="2" customWidth="1"/>
    <col min="15" max="15" width="18.1640625" style="2" customWidth="1"/>
    <col min="16" max="16" width="21" style="2" bestFit="1" customWidth="1"/>
    <col min="17" max="17" width="15.33203125" style="2" bestFit="1" customWidth="1"/>
    <col min="18" max="16384" width="8.83203125" style="2"/>
  </cols>
  <sheetData>
    <row r="1" spans="1:19" ht="60.75" customHeight="1">
      <c r="A1" s="135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7"/>
      <c r="R1" s="1"/>
      <c r="S1" s="1"/>
    </row>
    <row r="2" spans="1:19" ht="38.25" customHeight="1" thickBot="1">
      <c r="A2" s="138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"/>
      <c r="S2" s="1"/>
    </row>
    <row r="3" spans="1:19" ht="42" customHeight="1" thickBot="1">
      <c r="A3" s="139" t="s">
        <v>1</v>
      </c>
      <c r="B3" s="140"/>
      <c r="C3" s="140"/>
      <c r="D3" s="140"/>
      <c r="E3" s="140"/>
      <c r="F3" s="141"/>
      <c r="G3" s="1"/>
      <c r="H3" s="142" t="s">
        <v>2</v>
      </c>
      <c r="I3" s="143"/>
      <c r="J3" s="143"/>
      <c r="K3" s="143"/>
      <c r="L3" s="143"/>
      <c r="M3" s="143"/>
      <c r="N3" s="143"/>
      <c r="O3" s="143"/>
      <c r="P3" s="143"/>
      <c r="Q3" s="3"/>
      <c r="R3" s="1"/>
      <c r="S3" s="1"/>
    </row>
    <row r="4" spans="1:19" ht="25.5" customHeight="1" thickBot="1">
      <c r="A4" s="144" t="s">
        <v>3</v>
      </c>
      <c r="B4" s="146" t="s">
        <v>4</v>
      </c>
      <c r="C4" s="148" t="s">
        <v>5</v>
      </c>
      <c r="D4" s="150" t="s">
        <v>6</v>
      </c>
      <c r="E4" s="152" t="s">
        <v>7</v>
      </c>
      <c r="F4" s="154" t="s">
        <v>6</v>
      </c>
      <c r="G4" s="4"/>
      <c r="H4" s="5" t="s">
        <v>3</v>
      </c>
      <c r="I4" s="5" t="s">
        <v>4</v>
      </c>
      <c r="J4" s="6" t="s">
        <v>5</v>
      </c>
      <c r="K4" s="7" t="s">
        <v>6</v>
      </c>
      <c r="L4" s="8" t="s">
        <v>8</v>
      </c>
      <c r="M4" s="8" t="s">
        <v>9</v>
      </c>
      <c r="N4" s="9" t="s">
        <v>10</v>
      </c>
      <c r="O4" s="9" t="s">
        <v>11</v>
      </c>
      <c r="P4" s="10" t="s">
        <v>6</v>
      </c>
    </row>
    <row r="5" spans="1:19" ht="25.5" customHeight="1" thickTop="1" thickBot="1">
      <c r="A5" s="145"/>
      <c r="B5" s="147"/>
      <c r="C5" s="149"/>
      <c r="D5" s="151"/>
      <c r="E5" s="153"/>
      <c r="F5" s="155"/>
      <c r="G5" s="4"/>
      <c r="H5" s="11" t="s">
        <v>12</v>
      </c>
      <c r="I5" s="12" t="s">
        <v>13</v>
      </c>
      <c r="J5" s="13"/>
      <c r="K5" s="14" t="s">
        <v>14</v>
      </c>
      <c r="L5" s="15" t="s">
        <v>15</v>
      </c>
      <c r="M5" s="16" t="s">
        <v>16</v>
      </c>
      <c r="N5" s="17" t="s">
        <v>17</v>
      </c>
      <c r="O5" s="18" t="s">
        <v>18</v>
      </c>
      <c r="P5" s="19" t="s">
        <v>19</v>
      </c>
    </row>
    <row r="6" spans="1:19" ht="27.75" customHeight="1" thickTop="1">
      <c r="A6" s="20" t="s">
        <v>20</v>
      </c>
      <c r="B6" s="21" t="s">
        <v>21</v>
      </c>
      <c r="C6" s="22">
        <v>2</v>
      </c>
      <c r="D6" s="23">
        <v>42704</v>
      </c>
      <c r="E6" s="24">
        <v>42705</v>
      </c>
      <c r="F6" s="25">
        <f>E6</f>
        <v>42705</v>
      </c>
      <c r="G6" s="26"/>
      <c r="H6" s="11" t="s">
        <v>12</v>
      </c>
      <c r="I6" s="12" t="s">
        <v>22</v>
      </c>
      <c r="J6" s="27"/>
      <c r="K6" s="28" t="s">
        <v>23</v>
      </c>
      <c r="L6" s="29" t="s">
        <v>24</v>
      </c>
      <c r="M6" s="16" t="s">
        <v>25</v>
      </c>
      <c r="N6" s="17" t="s">
        <v>24</v>
      </c>
      <c r="O6" s="18" t="s">
        <v>26</v>
      </c>
      <c r="P6" s="19" t="s">
        <v>14</v>
      </c>
    </row>
    <row r="7" spans="1:19" ht="27.75" customHeight="1">
      <c r="A7" s="30" t="s">
        <v>20</v>
      </c>
      <c r="B7" s="31" t="s">
        <v>27</v>
      </c>
      <c r="C7" s="32">
        <v>3</v>
      </c>
      <c r="D7" s="33">
        <f>F6</f>
        <v>42705</v>
      </c>
      <c r="E7" s="34">
        <v>42706</v>
      </c>
      <c r="F7" s="35">
        <f>E7</f>
        <v>42706</v>
      </c>
      <c r="G7" s="36" t="s">
        <v>28</v>
      </c>
      <c r="H7" s="37"/>
      <c r="I7" s="38"/>
      <c r="J7" s="32"/>
      <c r="K7" s="39"/>
      <c r="L7" s="40"/>
      <c r="M7" s="41"/>
      <c r="N7" s="42"/>
      <c r="O7" s="42"/>
      <c r="P7" s="43"/>
    </row>
    <row r="8" spans="1:19" ht="27.75" customHeight="1">
      <c r="A8" s="30" t="s">
        <v>20</v>
      </c>
      <c r="B8" s="31" t="s">
        <v>29</v>
      </c>
      <c r="C8" s="44">
        <v>4</v>
      </c>
      <c r="D8" s="33">
        <f t="shared" ref="D8:D33" si="0">F7</f>
        <v>42706</v>
      </c>
      <c r="E8" s="34">
        <v>42707</v>
      </c>
      <c r="F8" s="35">
        <f>E8</f>
        <v>42707</v>
      </c>
      <c r="G8" s="45" t="s">
        <v>28</v>
      </c>
      <c r="H8" s="37" t="s">
        <v>30</v>
      </c>
      <c r="I8" s="46" t="s">
        <v>31</v>
      </c>
      <c r="J8" s="47">
        <v>6</v>
      </c>
      <c r="K8" s="48">
        <v>42704</v>
      </c>
      <c r="L8" s="49">
        <v>42705</v>
      </c>
      <c r="M8" s="50" t="s">
        <v>32</v>
      </c>
      <c r="N8" s="49">
        <f>L8</f>
        <v>42705</v>
      </c>
      <c r="O8" s="49">
        <v>42706</v>
      </c>
      <c r="P8" s="35" t="s">
        <v>33</v>
      </c>
    </row>
    <row r="9" spans="1:19" ht="27.75" customHeight="1">
      <c r="A9" s="30" t="s">
        <v>20</v>
      </c>
      <c r="B9" s="31" t="s">
        <v>34</v>
      </c>
      <c r="C9" s="44" t="s">
        <v>17</v>
      </c>
      <c r="D9" s="33" t="s">
        <v>17</v>
      </c>
      <c r="E9" s="34" t="s">
        <v>17</v>
      </c>
      <c r="F9" s="51" t="str">
        <f t="shared" ref="F9:F32" si="1">E9</f>
        <v>-</v>
      </c>
      <c r="G9" s="45" t="s">
        <v>28</v>
      </c>
      <c r="H9" s="52" t="s">
        <v>12</v>
      </c>
      <c r="I9" s="46" t="s">
        <v>35</v>
      </c>
      <c r="J9" s="53">
        <v>7</v>
      </c>
      <c r="K9" s="48" t="str">
        <f t="shared" ref="K9:K16" si="2">P8</f>
        <v>Dec.03/04</v>
      </c>
      <c r="L9" s="54">
        <v>42709</v>
      </c>
      <c r="M9" s="55" t="s">
        <v>36</v>
      </c>
      <c r="N9" s="49" t="s">
        <v>17</v>
      </c>
      <c r="O9" s="54">
        <v>42710</v>
      </c>
      <c r="P9" s="56">
        <v>42711</v>
      </c>
    </row>
    <row r="10" spans="1:19" ht="27.75" customHeight="1">
      <c r="A10" s="30" t="s">
        <v>20</v>
      </c>
      <c r="B10" s="31" t="s">
        <v>37</v>
      </c>
      <c r="C10" s="44">
        <v>6</v>
      </c>
      <c r="D10" s="33">
        <v>42708</v>
      </c>
      <c r="E10" s="34">
        <v>42709</v>
      </c>
      <c r="F10" s="51">
        <f t="shared" si="1"/>
        <v>42709</v>
      </c>
      <c r="G10" s="45" t="s">
        <v>28</v>
      </c>
      <c r="H10" s="46" t="s">
        <v>12</v>
      </c>
      <c r="I10" s="46" t="s">
        <v>38</v>
      </c>
      <c r="J10" s="57">
        <v>8</v>
      </c>
      <c r="K10" s="48">
        <f t="shared" si="2"/>
        <v>42711</v>
      </c>
      <c r="L10" s="54">
        <v>42712</v>
      </c>
      <c r="M10" s="55" t="s">
        <v>39</v>
      </c>
      <c r="N10" s="49">
        <f>L10</f>
        <v>42712</v>
      </c>
      <c r="O10" s="54">
        <v>42713</v>
      </c>
      <c r="P10" s="56" t="s">
        <v>40</v>
      </c>
    </row>
    <row r="11" spans="1:19" ht="27.75" customHeight="1">
      <c r="A11" s="30" t="s">
        <v>20</v>
      </c>
      <c r="B11" s="31" t="s">
        <v>41</v>
      </c>
      <c r="C11" s="44">
        <v>7</v>
      </c>
      <c r="D11" s="33">
        <f>F10</f>
        <v>42709</v>
      </c>
      <c r="E11" s="34">
        <v>42710</v>
      </c>
      <c r="F11" s="51">
        <f t="shared" si="1"/>
        <v>42710</v>
      </c>
      <c r="G11" s="45" t="s">
        <v>28</v>
      </c>
      <c r="H11" s="46" t="s">
        <v>12</v>
      </c>
      <c r="I11" s="46" t="s">
        <v>42</v>
      </c>
      <c r="J11" s="57">
        <v>9</v>
      </c>
      <c r="K11" s="48" t="str">
        <f t="shared" si="2"/>
        <v>Dec.10/11</v>
      </c>
      <c r="L11" s="54">
        <v>42716</v>
      </c>
      <c r="M11" s="55" t="s">
        <v>43</v>
      </c>
      <c r="N11" s="49" t="s">
        <v>17</v>
      </c>
      <c r="O11" s="54">
        <v>42717</v>
      </c>
      <c r="P11" s="56">
        <v>42718</v>
      </c>
    </row>
    <row r="12" spans="1:19" ht="27.75" customHeight="1">
      <c r="A12" s="30" t="s">
        <v>20</v>
      </c>
      <c r="B12" s="31" t="s">
        <v>44</v>
      </c>
      <c r="C12" s="44">
        <v>8</v>
      </c>
      <c r="D12" s="33">
        <f t="shared" si="0"/>
        <v>42710</v>
      </c>
      <c r="E12" s="34">
        <v>42711</v>
      </c>
      <c r="F12" s="51">
        <f t="shared" si="1"/>
        <v>42711</v>
      </c>
      <c r="G12" s="45" t="s">
        <v>28</v>
      </c>
      <c r="H12" s="46" t="s">
        <v>12</v>
      </c>
      <c r="I12" s="46" t="s">
        <v>45</v>
      </c>
      <c r="J12" s="57"/>
      <c r="K12" s="48">
        <f t="shared" si="2"/>
        <v>42718</v>
      </c>
      <c r="L12" s="54">
        <v>42719</v>
      </c>
      <c r="M12" s="55" t="s">
        <v>46</v>
      </c>
      <c r="N12" s="54">
        <f>L12</f>
        <v>42719</v>
      </c>
      <c r="O12" s="54">
        <v>42720</v>
      </c>
      <c r="P12" s="56" t="s">
        <v>47</v>
      </c>
    </row>
    <row r="13" spans="1:19" ht="27.75" customHeight="1">
      <c r="A13" s="30" t="s">
        <v>20</v>
      </c>
      <c r="B13" s="31" t="s">
        <v>48</v>
      </c>
      <c r="C13" s="44">
        <v>9</v>
      </c>
      <c r="D13" s="33">
        <f t="shared" si="0"/>
        <v>42711</v>
      </c>
      <c r="E13" s="34">
        <v>42712</v>
      </c>
      <c r="F13" s="51">
        <f t="shared" si="1"/>
        <v>42712</v>
      </c>
      <c r="G13" s="45"/>
      <c r="H13" s="46" t="s">
        <v>49</v>
      </c>
      <c r="I13" s="46" t="s">
        <v>50</v>
      </c>
      <c r="J13" s="57">
        <v>1</v>
      </c>
      <c r="K13" s="48" t="str">
        <f t="shared" si="2"/>
        <v>Dec.17/18</v>
      </c>
      <c r="L13" s="54">
        <v>42723</v>
      </c>
      <c r="M13" s="55" t="s">
        <v>51</v>
      </c>
      <c r="N13" s="54" t="s">
        <v>52</v>
      </c>
      <c r="O13" s="54">
        <v>42724</v>
      </c>
      <c r="P13" s="56">
        <v>42725</v>
      </c>
    </row>
    <row r="14" spans="1:19" ht="27.75" customHeight="1">
      <c r="A14" s="30" t="s">
        <v>20</v>
      </c>
      <c r="B14" s="31" t="s">
        <v>53</v>
      </c>
      <c r="C14" s="44"/>
      <c r="D14" s="33">
        <f t="shared" si="0"/>
        <v>42712</v>
      </c>
      <c r="E14" s="34">
        <v>42713</v>
      </c>
      <c r="F14" s="51">
        <f t="shared" si="1"/>
        <v>42713</v>
      </c>
      <c r="G14" s="45" t="s">
        <v>28</v>
      </c>
      <c r="H14" s="46" t="s">
        <v>30</v>
      </c>
      <c r="I14" s="46" t="s">
        <v>54</v>
      </c>
      <c r="J14" s="57">
        <v>2</v>
      </c>
      <c r="K14" s="48">
        <f t="shared" si="2"/>
        <v>42725</v>
      </c>
      <c r="L14" s="54">
        <v>42726</v>
      </c>
      <c r="M14" s="48" t="s">
        <v>55</v>
      </c>
      <c r="N14" s="58">
        <f>L14</f>
        <v>42726</v>
      </c>
      <c r="O14" s="58">
        <v>42727</v>
      </c>
      <c r="P14" s="56" t="s">
        <v>56</v>
      </c>
    </row>
    <row r="15" spans="1:19" ht="27.75" customHeight="1">
      <c r="A15" s="30" t="s">
        <v>20</v>
      </c>
      <c r="B15" s="31" t="s">
        <v>57</v>
      </c>
      <c r="C15" s="32">
        <v>1</v>
      </c>
      <c r="D15" s="33">
        <f t="shared" si="0"/>
        <v>42713</v>
      </c>
      <c r="E15" s="34">
        <v>42714</v>
      </c>
      <c r="F15" s="51">
        <f t="shared" si="1"/>
        <v>42714</v>
      </c>
      <c r="G15" s="45" t="s">
        <v>28</v>
      </c>
      <c r="H15" s="46" t="s">
        <v>30</v>
      </c>
      <c r="I15" s="46" t="s">
        <v>58</v>
      </c>
      <c r="J15" s="57">
        <v>3</v>
      </c>
      <c r="K15" s="48" t="str">
        <f t="shared" si="2"/>
        <v>Dec.24/25</v>
      </c>
      <c r="L15" s="54">
        <v>42730</v>
      </c>
      <c r="M15" s="48" t="s">
        <v>59</v>
      </c>
      <c r="N15" s="58" t="s">
        <v>60</v>
      </c>
      <c r="O15" s="58">
        <v>42731</v>
      </c>
      <c r="P15" s="56">
        <v>42732</v>
      </c>
    </row>
    <row r="16" spans="1:19" ht="27.75" customHeight="1">
      <c r="A16" s="30" t="s">
        <v>20</v>
      </c>
      <c r="B16" s="31" t="s">
        <v>61</v>
      </c>
      <c r="C16" s="32">
        <v>2</v>
      </c>
      <c r="D16" s="33">
        <v>42715</v>
      </c>
      <c r="E16" s="34">
        <v>42716</v>
      </c>
      <c r="F16" s="51">
        <f>E16</f>
        <v>42716</v>
      </c>
      <c r="G16" s="45" t="s">
        <v>28</v>
      </c>
      <c r="H16" s="46" t="s">
        <v>30</v>
      </c>
      <c r="I16" s="46" t="s">
        <v>62</v>
      </c>
      <c r="J16" s="57">
        <v>4</v>
      </c>
      <c r="K16" s="48">
        <f t="shared" si="2"/>
        <v>42732</v>
      </c>
      <c r="L16" s="54">
        <v>42733</v>
      </c>
      <c r="M16" s="48" t="s">
        <v>63</v>
      </c>
      <c r="N16" s="58">
        <f>L16</f>
        <v>42733</v>
      </c>
      <c r="O16" s="58">
        <v>42734</v>
      </c>
      <c r="P16" s="56" t="s">
        <v>64</v>
      </c>
    </row>
    <row r="17" spans="1:19" ht="27.75" customHeight="1" thickBot="1">
      <c r="A17" s="30" t="s">
        <v>20</v>
      </c>
      <c r="B17" s="31" t="s">
        <v>65</v>
      </c>
      <c r="C17" s="32">
        <v>3</v>
      </c>
      <c r="D17" s="33">
        <f>F16</f>
        <v>42716</v>
      </c>
      <c r="E17" s="34">
        <v>42717</v>
      </c>
      <c r="F17" s="51">
        <f>E17</f>
        <v>42717</v>
      </c>
      <c r="G17" s="36"/>
      <c r="H17" s="59" t="s">
        <v>30</v>
      </c>
      <c r="I17" s="59" t="s">
        <v>66</v>
      </c>
      <c r="J17" s="60">
        <v>2</v>
      </c>
      <c r="K17" s="61">
        <v>42373</v>
      </c>
      <c r="L17" s="62">
        <v>42374</v>
      </c>
      <c r="M17" s="63" t="s">
        <v>67</v>
      </c>
      <c r="N17" s="62">
        <f>L17</f>
        <v>42374</v>
      </c>
      <c r="O17" s="64">
        <v>42375</v>
      </c>
      <c r="P17" s="65" t="s">
        <v>68</v>
      </c>
      <c r="R17" s="66"/>
    </row>
    <row r="18" spans="1:19" ht="27.75" customHeight="1" thickBot="1">
      <c r="A18" s="30" t="s">
        <v>20</v>
      </c>
      <c r="B18" s="31" t="s">
        <v>69</v>
      </c>
      <c r="C18" s="32">
        <v>4</v>
      </c>
      <c r="D18" s="33">
        <f>F17</f>
        <v>42717</v>
      </c>
      <c r="E18" s="34">
        <v>42718</v>
      </c>
      <c r="F18" s="51">
        <f>E18</f>
        <v>42718</v>
      </c>
      <c r="G18" s="26" t="s">
        <v>28</v>
      </c>
      <c r="R18" s="67"/>
      <c r="S18" s="67"/>
    </row>
    <row r="19" spans="1:19" ht="27.75" customHeight="1">
      <c r="A19" s="30" t="s">
        <v>20</v>
      </c>
      <c r="B19" s="31" t="s">
        <v>70</v>
      </c>
      <c r="C19" s="32">
        <v>5</v>
      </c>
      <c r="D19" s="33">
        <f t="shared" si="0"/>
        <v>42718</v>
      </c>
      <c r="E19" s="34">
        <v>42719</v>
      </c>
      <c r="F19" s="51">
        <f>E19</f>
        <v>42719</v>
      </c>
      <c r="G19" s="26"/>
      <c r="H19" s="126" t="s">
        <v>71</v>
      </c>
      <c r="I19" s="127"/>
      <c r="J19" s="127"/>
      <c r="K19" s="127"/>
      <c r="L19" s="127"/>
      <c r="M19" s="127"/>
      <c r="N19" s="127"/>
      <c r="O19" s="127"/>
      <c r="P19" s="127"/>
      <c r="Q19" s="128"/>
      <c r="R19" s="67"/>
    </row>
    <row r="20" spans="1:19" ht="27.75" customHeight="1" thickBot="1">
      <c r="A20" s="30" t="s">
        <v>20</v>
      </c>
      <c r="B20" s="31" t="s">
        <v>72</v>
      </c>
      <c r="C20" s="32">
        <v>6</v>
      </c>
      <c r="D20" s="33">
        <f t="shared" si="0"/>
        <v>42719</v>
      </c>
      <c r="E20" s="34">
        <v>42720</v>
      </c>
      <c r="F20" s="51">
        <f t="shared" si="1"/>
        <v>42720</v>
      </c>
      <c r="G20" s="26" t="s">
        <v>28</v>
      </c>
      <c r="H20" s="129"/>
      <c r="I20" s="130"/>
      <c r="J20" s="130"/>
      <c r="K20" s="130"/>
      <c r="L20" s="130"/>
      <c r="M20" s="130"/>
      <c r="N20" s="130"/>
      <c r="O20" s="130"/>
      <c r="P20" s="130"/>
      <c r="Q20" s="131"/>
      <c r="R20" s="1"/>
    </row>
    <row r="21" spans="1:19" ht="27.75" customHeight="1">
      <c r="A21" s="30" t="s">
        <v>20</v>
      </c>
      <c r="B21" s="31" t="s">
        <v>73</v>
      </c>
      <c r="C21" s="32">
        <v>7</v>
      </c>
      <c r="D21" s="33">
        <f t="shared" si="0"/>
        <v>42720</v>
      </c>
      <c r="E21" s="34">
        <v>42721</v>
      </c>
      <c r="F21" s="51">
        <f t="shared" si="1"/>
        <v>42721</v>
      </c>
      <c r="G21" s="26" t="s">
        <v>28</v>
      </c>
      <c r="H21" s="68" t="s">
        <v>3</v>
      </c>
      <c r="I21" s="68" t="s">
        <v>4</v>
      </c>
      <c r="J21" s="6" t="s">
        <v>5</v>
      </c>
      <c r="K21" s="69" t="s">
        <v>6</v>
      </c>
      <c r="L21" s="70" t="s">
        <v>74</v>
      </c>
      <c r="M21" s="71" t="s">
        <v>75</v>
      </c>
      <c r="N21" s="70" t="s">
        <v>76</v>
      </c>
      <c r="O21" s="71" t="s">
        <v>77</v>
      </c>
      <c r="P21" s="72" t="s">
        <v>78</v>
      </c>
      <c r="Q21" s="73" t="s">
        <v>79</v>
      </c>
      <c r="R21" s="1"/>
      <c r="S21" s="1"/>
    </row>
    <row r="22" spans="1:19" ht="27.75" customHeight="1">
      <c r="A22" s="30" t="s">
        <v>20</v>
      </c>
      <c r="B22" s="31" t="s">
        <v>80</v>
      </c>
      <c r="C22" s="32" t="s">
        <v>81</v>
      </c>
      <c r="D22" s="33" t="s">
        <v>81</v>
      </c>
      <c r="E22" s="34" t="s">
        <v>81</v>
      </c>
      <c r="F22" s="51" t="str">
        <f>E22</f>
        <v>-</v>
      </c>
      <c r="G22" s="26" t="s">
        <v>28</v>
      </c>
      <c r="H22" s="37" t="s">
        <v>82</v>
      </c>
      <c r="I22" s="74" t="s">
        <v>83</v>
      </c>
      <c r="J22" s="32">
        <v>4</v>
      </c>
      <c r="K22" s="33" t="s">
        <v>84</v>
      </c>
      <c r="L22" s="33">
        <v>42705</v>
      </c>
      <c r="M22" s="33">
        <f t="shared" ref="M22:M27" si="3">L22</f>
        <v>42705</v>
      </c>
      <c r="N22" s="75">
        <v>42707</v>
      </c>
      <c r="O22" s="76" t="s">
        <v>17</v>
      </c>
      <c r="P22" s="77">
        <f>N22</f>
        <v>42707</v>
      </c>
      <c r="Q22" s="51" t="s">
        <v>85</v>
      </c>
      <c r="R22" s="1"/>
      <c r="S22" s="1"/>
    </row>
    <row r="23" spans="1:19" ht="27.75" customHeight="1">
      <c r="A23" s="30" t="s">
        <v>20</v>
      </c>
      <c r="B23" s="31" t="s">
        <v>86</v>
      </c>
      <c r="C23" s="32">
        <v>9</v>
      </c>
      <c r="D23" s="33">
        <v>42722</v>
      </c>
      <c r="E23" s="34">
        <v>42723</v>
      </c>
      <c r="F23" s="51">
        <f>E23</f>
        <v>42723</v>
      </c>
      <c r="G23" s="26" t="s">
        <v>28</v>
      </c>
      <c r="H23" s="37" t="s">
        <v>87</v>
      </c>
      <c r="I23" s="74" t="s">
        <v>88</v>
      </c>
      <c r="J23" s="32">
        <v>5</v>
      </c>
      <c r="K23" s="33" t="str">
        <f t="shared" ref="K23:K30" si="4">Q22</f>
        <v>Dec.03/04</v>
      </c>
      <c r="L23" s="33" t="s">
        <v>60</v>
      </c>
      <c r="M23" s="33" t="str">
        <f t="shared" si="3"/>
        <v>-</v>
      </c>
      <c r="N23" s="75">
        <v>42709</v>
      </c>
      <c r="O23" s="76">
        <v>42710</v>
      </c>
      <c r="P23" s="77" t="s">
        <v>60</v>
      </c>
      <c r="Q23" s="51" t="s">
        <v>89</v>
      </c>
      <c r="R23" s="1"/>
      <c r="S23" s="1"/>
    </row>
    <row r="24" spans="1:19" ht="27.75" customHeight="1">
      <c r="A24" s="30" t="s">
        <v>20</v>
      </c>
      <c r="B24" s="31" t="s">
        <v>90</v>
      </c>
      <c r="C24" s="32"/>
      <c r="D24" s="33">
        <f>F23</f>
        <v>42723</v>
      </c>
      <c r="E24" s="34">
        <v>42724</v>
      </c>
      <c r="F24" s="51">
        <f t="shared" si="1"/>
        <v>42724</v>
      </c>
      <c r="G24" s="26"/>
      <c r="H24" s="37" t="s">
        <v>91</v>
      </c>
      <c r="I24" s="74" t="s">
        <v>92</v>
      </c>
      <c r="J24" s="32">
        <v>6</v>
      </c>
      <c r="K24" s="33" t="str">
        <f t="shared" si="4"/>
        <v>Dec.06/07</v>
      </c>
      <c r="L24" s="33">
        <v>42712</v>
      </c>
      <c r="M24" s="33">
        <f t="shared" si="3"/>
        <v>42712</v>
      </c>
      <c r="N24" s="75">
        <v>42714</v>
      </c>
      <c r="O24" s="76" t="s">
        <v>93</v>
      </c>
      <c r="P24" s="77">
        <f>N24</f>
        <v>42714</v>
      </c>
      <c r="Q24" s="51" t="s">
        <v>40</v>
      </c>
      <c r="R24" s="1"/>
      <c r="S24" s="1"/>
    </row>
    <row r="25" spans="1:19" ht="27.75" customHeight="1">
      <c r="A25" s="30" t="s">
        <v>20</v>
      </c>
      <c r="B25" s="31" t="s">
        <v>94</v>
      </c>
      <c r="C25" s="32">
        <v>1</v>
      </c>
      <c r="D25" s="33">
        <f t="shared" si="0"/>
        <v>42724</v>
      </c>
      <c r="E25" s="34">
        <v>42725</v>
      </c>
      <c r="F25" s="51">
        <f>E25</f>
        <v>42725</v>
      </c>
      <c r="G25" s="26" t="s">
        <v>28</v>
      </c>
      <c r="H25" s="37" t="s">
        <v>82</v>
      </c>
      <c r="I25" s="74" t="s">
        <v>95</v>
      </c>
      <c r="J25" s="32">
        <v>7</v>
      </c>
      <c r="K25" s="33" t="str">
        <f t="shared" si="4"/>
        <v>Dec.10/11</v>
      </c>
      <c r="L25" s="33" t="s">
        <v>17</v>
      </c>
      <c r="M25" s="33" t="str">
        <f t="shared" si="3"/>
        <v>-</v>
      </c>
      <c r="N25" s="75">
        <v>42716</v>
      </c>
      <c r="O25" s="76">
        <v>42717</v>
      </c>
      <c r="P25" s="77" t="s">
        <v>17</v>
      </c>
      <c r="Q25" s="51" t="s">
        <v>96</v>
      </c>
      <c r="R25" s="1"/>
      <c r="S25" s="1"/>
    </row>
    <row r="26" spans="1:19" ht="27.75" customHeight="1">
      <c r="A26" s="30" t="s">
        <v>20</v>
      </c>
      <c r="B26" s="31" t="s">
        <v>97</v>
      </c>
      <c r="C26" s="32">
        <v>2</v>
      </c>
      <c r="D26" s="33">
        <f t="shared" si="0"/>
        <v>42725</v>
      </c>
      <c r="E26" s="34">
        <v>42726</v>
      </c>
      <c r="F26" s="51">
        <f t="shared" si="1"/>
        <v>42726</v>
      </c>
      <c r="G26" s="26" t="s">
        <v>28</v>
      </c>
      <c r="H26" s="37" t="s">
        <v>82</v>
      </c>
      <c r="I26" s="74" t="s">
        <v>98</v>
      </c>
      <c r="J26" s="32">
        <v>8</v>
      </c>
      <c r="K26" s="33" t="str">
        <f t="shared" si="4"/>
        <v>Dec.13/14</v>
      </c>
      <c r="L26" s="33">
        <v>42719</v>
      </c>
      <c r="M26" s="33">
        <f t="shared" si="3"/>
        <v>42719</v>
      </c>
      <c r="N26" s="75">
        <v>42721</v>
      </c>
      <c r="O26" s="76" t="s">
        <v>17</v>
      </c>
      <c r="P26" s="77">
        <f>N26</f>
        <v>42721</v>
      </c>
      <c r="Q26" s="51" t="s">
        <v>99</v>
      </c>
      <c r="R26" s="1"/>
      <c r="S26" s="1"/>
    </row>
    <row r="27" spans="1:19" ht="27.75" customHeight="1">
      <c r="A27" s="30" t="s">
        <v>20</v>
      </c>
      <c r="B27" s="31" t="s">
        <v>100</v>
      </c>
      <c r="C27" s="32">
        <v>3</v>
      </c>
      <c r="D27" s="33">
        <f t="shared" si="0"/>
        <v>42726</v>
      </c>
      <c r="E27" s="34">
        <v>42727</v>
      </c>
      <c r="F27" s="51">
        <f t="shared" si="1"/>
        <v>42727</v>
      </c>
      <c r="G27" s="26" t="s">
        <v>28</v>
      </c>
      <c r="H27" s="46" t="s">
        <v>82</v>
      </c>
      <c r="I27" s="74" t="s">
        <v>101</v>
      </c>
      <c r="J27" s="57">
        <v>9</v>
      </c>
      <c r="K27" s="58" t="str">
        <f t="shared" si="4"/>
        <v>Dec.17/18</v>
      </c>
      <c r="L27" s="58" t="s">
        <v>17</v>
      </c>
      <c r="M27" s="58" t="str">
        <f t="shared" si="3"/>
        <v>-</v>
      </c>
      <c r="N27" s="78">
        <v>42723</v>
      </c>
      <c r="O27" s="55">
        <v>42724</v>
      </c>
      <c r="P27" s="79" t="s">
        <v>17</v>
      </c>
      <c r="Q27" s="56" t="s">
        <v>102</v>
      </c>
      <c r="R27" s="1"/>
    </row>
    <row r="28" spans="1:19" ht="27.75" customHeight="1">
      <c r="A28" s="30" t="s">
        <v>20</v>
      </c>
      <c r="B28" s="31" t="s">
        <v>103</v>
      </c>
      <c r="C28" s="32">
        <v>4</v>
      </c>
      <c r="D28" s="33">
        <f t="shared" si="0"/>
        <v>42727</v>
      </c>
      <c r="E28" s="34">
        <v>42728</v>
      </c>
      <c r="F28" s="51">
        <f t="shared" si="1"/>
        <v>42728</v>
      </c>
      <c r="G28" s="26" t="s">
        <v>28</v>
      </c>
      <c r="H28" s="46" t="s">
        <v>82</v>
      </c>
      <c r="I28" s="74" t="s">
        <v>104</v>
      </c>
      <c r="J28" s="57"/>
      <c r="K28" s="78" t="str">
        <f t="shared" si="4"/>
        <v>Dec.20/21</v>
      </c>
      <c r="L28" s="78">
        <v>42726</v>
      </c>
      <c r="M28" s="78">
        <f>L28</f>
        <v>42726</v>
      </c>
      <c r="N28" s="78">
        <v>42728</v>
      </c>
      <c r="O28" s="80" t="s">
        <v>17</v>
      </c>
      <c r="P28" s="58">
        <f>N28</f>
        <v>42728</v>
      </c>
      <c r="Q28" s="56" t="s">
        <v>105</v>
      </c>
      <c r="R28" s="1"/>
    </row>
    <row r="29" spans="1:19" ht="27.75" customHeight="1">
      <c r="A29" s="30" t="s">
        <v>20</v>
      </c>
      <c r="B29" s="31" t="s">
        <v>106</v>
      </c>
      <c r="C29" s="57" t="s">
        <v>81</v>
      </c>
      <c r="D29" s="33" t="s">
        <v>81</v>
      </c>
      <c r="E29" s="34" t="s">
        <v>81</v>
      </c>
      <c r="F29" s="51" t="str">
        <f t="shared" si="1"/>
        <v>-</v>
      </c>
      <c r="G29" s="26"/>
      <c r="H29" s="46" t="s">
        <v>107</v>
      </c>
      <c r="I29" s="74" t="s">
        <v>108</v>
      </c>
      <c r="J29" s="57">
        <v>1</v>
      </c>
      <c r="K29" s="58" t="str">
        <f t="shared" si="4"/>
        <v>Dec.24/25</v>
      </c>
      <c r="L29" s="58" t="s">
        <v>81</v>
      </c>
      <c r="M29" s="58" t="str">
        <f>L29</f>
        <v>-</v>
      </c>
      <c r="N29" s="78">
        <v>42730</v>
      </c>
      <c r="O29" s="55">
        <v>42731</v>
      </c>
      <c r="P29" s="79" t="s">
        <v>17</v>
      </c>
      <c r="Q29" s="56" t="s">
        <v>109</v>
      </c>
      <c r="R29" s="1"/>
    </row>
    <row r="30" spans="1:19" ht="27.75" customHeight="1">
      <c r="A30" s="30" t="s">
        <v>20</v>
      </c>
      <c r="B30" s="31" t="s">
        <v>110</v>
      </c>
      <c r="C30" s="57">
        <v>6</v>
      </c>
      <c r="D30" s="33">
        <v>42729</v>
      </c>
      <c r="E30" s="34">
        <v>42730</v>
      </c>
      <c r="F30" s="51">
        <f>E30</f>
        <v>42730</v>
      </c>
      <c r="G30" s="4"/>
      <c r="H30" s="46" t="s">
        <v>82</v>
      </c>
      <c r="I30" s="74" t="s">
        <v>111</v>
      </c>
      <c r="J30" s="57">
        <v>2</v>
      </c>
      <c r="K30" s="78" t="str">
        <f t="shared" si="4"/>
        <v>Dec.27/28</v>
      </c>
      <c r="L30" s="78">
        <v>42733</v>
      </c>
      <c r="M30" s="78">
        <f>L30</f>
        <v>42733</v>
      </c>
      <c r="N30" s="78" t="s">
        <v>17</v>
      </c>
      <c r="O30" s="80" t="s">
        <v>17</v>
      </c>
      <c r="P30" s="58" t="str">
        <f>N30</f>
        <v>-</v>
      </c>
      <c r="Q30" s="56" t="s">
        <v>112</v>
      </c>
      <c r="R30" s="1"/>
    </row>
    <row r="31" spans="1:19" ht="27.75" customHeight="1" thickBot="1">
      <c r="A31" s="30" t="s">
        <v>20</v>
      </c>
      <c r="B31" s="31" t="s">
        <v>113</v>
      </c>
      <c r="C31" s="57">
        <v>7</v>
      </c>
      <c r="D31" s="33">
        <f>F30</f>
        <v>42730</v>
      </c>
      <c r="E31" s="34">
        <v>42731</v>
      </c>
      <c r="F31" s="51">
        <f t="shared" si="1"/>
        <v>42731</v>
      </c>
      <c r="G31" s="81" t="s">
        <v>28</v>
      </c>
      <c r="H31" s="59" t="s">
        <v>87</v>
      </c>
      <c r="I31" s="82" t="s">
        <v>114</v>
      </c>
      <c r="J31" s="60">
        <v>2</v>
      </c>
      <c r="K31" s="83" t="s">
        <v>115</v>
      </c>
      <c r="L31" s="83">
        <v>42374</v>
      </c>
      <c r="M31" s="83">
        <f>L31</f>
        <v>42374</v>
      </c>
      <c r="N31" s="83">
        <v>42376</v>
      </c>
      <c r="O31" s="84" t="s">
        <v>17</v>
      </c>
      <c r="P31" s="85">
        <f>N31</f>
        <v>42376</v>
      </c>
      <c r="Q31" s="65" t="s">
        <v>68</v>
      </c>
      <c r="R31" s="1"/>
    </row>
    <row r="32" spans="1:19" ht="27.75" customHeight="1">
      <c r="A32" s="30" t="s">
        <v>20</v>
      </c>
      <c r="B32" s="31" t="s">
        <v>116</v>
      </c>
      <c r="C32" s="57">
        <v>8</v>
      </c>
      <c r="D32" s="33">
        <f t="shared" si="0"/>
        <v>42731</v>
      </c>
      <c r="E32" s="34">
        <v>42732</v>
      </c>
      <c r="F32" s="51">
        <f t="shared" si="1"/>
        <v>42732</v>
      </c>
      <c r="G32" s="4"/>
      <c r="H32" s="86"/>
      <c r="I32" s="86"/>
      <c r="J32" s="86"/>
      <c r="K32" s="86"/>
      <c r="L32" s="86"/>
      <c r="M32" s="86"/>
      <c r="N32" s="86"/>
      <c r="O32" s="86"/>
      <c r="P32" s="87"/>
      <c r="Q32" s="88"/>
      <c r="R32" s="1"/>
      <c r="S32" s="1"/>
    </row>
    <row r="33" spans="1:19" ht="27.75" customHeight="1">
      <c r="A33" s="89" t="s">
        <v>20</v>
      </c>
      <c r="B33" s="31" t="s">
        <v>117</v>
      </c>
      <c r="C33" s="57">
        <v>9</v>
      </c>
      <c r="D33" s="33">
        <f t="shared" si="0"/>
        <v>42732</v>
      </c>
      <c r="E33" s="34">
        <v>42733</v>
      </c>
      <c r="F33" s="56">
        <f>E33</f>
        <v>42733</v>
      </c>
      <c r="G33" s="4"/>
      <c r="H33" s="120" t="s">
        <v>118</v>
      </c>
      <c r="I33" s="120"/>
      <c r="J33" s="90"/>
      <c r="K33" s="120" t="s">
        <v>119</v>
      </c>
      <c r="L33" s="120"/>
      <c r="M33" s="132" t="s">
        <v>120</v>
      </c>
      <c r="N33" s="132"/>
      <c r="O33" s="133" t="s">
        <v>121</v>
      </c>
      <c r="P33" s="133"/>
      <c r="Q33" s="87"/>
      <c r="R33" s="1"/>
      <c r="S33" s="1"/>
    </row>
    <row r="34" spans="1:19" ht="27.75" customHeight="1">
      <c r="A34" s="89" t="s">
        <v>20</v>
      </c>
      <c r="B34" s="91" t="s">
        <v>122</v>
      </c>
      <c r="C34" s="57"/>
      <c r="D34" s="58">
        <f>F33</f>
        <v>42733</v>
      </c>
      <c r="E34" s="92">
        <v>42734</v>
      </c>
      <c r="F34" s="56">
        <f>E34</f>
        <v>42734</v>
      </c>
      <c r="G34" s="4"/>
      <c r="H34" s="125" t="s">
        <v>123</v>
      </c>
      <c r="I34" s="125"/>
      <c r="J34" s="93"/>
      <c r="K34" s="124" t="s">
        <v>124</v>
      </c>
      <c r="L34" s="124"/>
      <c r="M34" s="125" t="s">
        <v>125</v>
      </c>
      <c r="N34" s="125"/>
      <c r="O34" s="134" t="s">
        <v>126</v>
      </c>
      <c r="P34" s="134"/>
      <c r="Q34" s="94"/>
      <c r="R34" s="1"/>
      <c r="S34" s="1"/>
    </row>
    <row r="35" spans="1:19" ht="27.75" customHeight="1" thickBot="1">
      <c r="A35" s="95" t="s">
        <v>127</v>
      </c>
      <c r="B35" s="96" t="s">
        <v>128</v>
      </c>
      <c r="C35" s="60">
        <v>3</v>
      </c>
      <c r="D35" s="85">
        <v>42372</v>
      </c>
      <c r="E35" s="97">
        <v>42373</v>
      </c>
      <c r="F35" s="65">
        <f>E35</f>
        <v>42373</v>
      </c>
      <c r="G35" s="4"/>
      <c r="H35" s="125" t="s">
        <v>129</v>
      </c>
      <c r="I35" s="125"/>
      <c r="J35" s="93"/>
      <c r="K35" s="124" t="s">
        <v>130</v>
      </c>
      <c r="L35" s="124"/>
      <c r="M35" s="125" t="s">
        <v>131</v>
      </c>
      <c r="N35" s="125"/>
      <c r="O35" s="125" t="s">
        <v>132</v>
      </c>
      <c r="P35" s="125"/>
      <c r="Q35" s="93"/>
      <c r="R35" s="1"/>
      <c r="S35" s="1"/>
    </row>
    <row r="36" spans="1:19" ht="27.75" customHeight="1">
      <c r="A36" s="98" t="s">
        <v>133</v>
      </c>
      <c r="B36" s="99"/>
      <c r="C36" s="99"/>
      <c r="D36" s="99"/>
      <c r="E36" s="99"/>
      <c r="F36" s="99"/>
      <c r="G36" s="4"/>
      <c r="H36" s="125" t="s">
        <v>134</v>
      </c>
      <c r="I36" s="125"/>
      <c r="J36" s="93"/>
      <c r="K36" s="124" t="s">
        <v>135</v>
      </c>
      <c r="L36" s="124"/>
      <c r="M36" s="125" t="s">
        <v>136</v>
      </c>
      <c r="N36" s="125"/>
      <c r="O36" s="125" t="s">
        <v>137</v>
      </c>
      <c r="P36" s="125"/>
      <c r="Q36" s="93"/>
      <c r="R36" s="1"/>
      <c r="S36" s="1"/>
    </row>
    <row r="37" spans="1:19" ht="25.5" customHeight="1">
      <c r="A37" s="100" t="s">
        <v>138</v>
      </c>
      <c r="B37" s="101"/>
      <c r="C37" s="101"/>
      <c r="D37" s="102"/>
      <c r="E37" s="102"/>
      <c r="F37" s="102"/>
      <c r="G37" s="4"/>
      <c r="H37" s="103" t="s">
        <v>28</v>
      </c>
      <c r="I37" s="66" t="s">
        <v>28</v>
      </c>
      <c r="J37" s="66"/>
      <c r="K37" s="66" t="s">
        <v>28</v>
      </c>
      <c r="L37" s="66" t="s">
        <v>28</v>
      </c>
      <c r="M37" s="104" t="s">
        <v>28</v>
      </c>
      <c r="N37" s="105" t="s">
        <v>28</v>
      </c>
      <c r="O37" s="66" t="s">
        <v>28</v>
      </c>
      <c r="P37" s="106"/>
      <c r="Q37" s="107"/>
      <c r="R37" s="1"/>
      <c r="S37" s="1"/>
    </row>
    <row r="38" spans="1:19" ht="24.75" customHeight="1">
      <c r="A38" s="108"/>
      <c r="B38" s="109"/>
      <c r="C38" s="109"/>
      <c r="D38" s="109"/>
      <c r="E38" s="109"/>
      <c r="F38" s="109"/>
      <c r="G38" s="4"/>
      <c r="H38" s="120" t="s">
        <v>139</v>
      </c>
      <c r="I38" s="120"/>
      <c r="J38" s="120"/>
      <c r="K38" s="120"/>
      <c r="L38" s="120"/>
      <c r="M38" s="121" t="s">
        <v>140</v>
      </c>
      <c r="N38" s="121"/>
      <c r="O38" s="122" t="s">
        <v>141</v>
      </c>
      <c r="P38" s="122"/>
      <c r="Q38" s="110"/>
      <c r="R38" s="1"/>
      <c r="S38" s="1"/>
    </row>
    <row r="39" spans="1:19" ht="24.75" customHeight="1">
      <c r="B39" s="108"/>
      <c r="C39" s="108"/>
      <c r="D39" s="108"/>
      <c r="E39" s="108"/>
      <c r="F39" s="108"/>
      <c r="G39" s="1"/>
      <c r="H39" s="123" t="s">
        <v>142</v>
      </c>
      <c r="I39" s="123"/>
      <c r="J39" s="123"/>
      <c r="K39" s="123"/>
      <c r="L39" s="123"/>
      <c r="M39" s="124" t="s">
        <v>143</v>
      </c>
      <c r="N39" s="124"/>
      <c r="O39" s="124" t="s">
        <v>143</v>
      </c>
      <c r="P39" s="124"/>
      <c r="Q39" s="111"/>
      <c r="R39" s="1"/>
      <c r="S39" s="1"/>
    </row>
    <row r="40" spans="1:19" ht="28.5" customHeight="1">
      <c r="H40" s="118" t="s">
        <v>144</v>
      </c>
      <c r="I40" s="118"/>
      <c r="J40" s="118"/>
      <c r="K40" s="118"/>
      <c r="L40" s="118"/>
      <c r="M40" s="119" t="s">
        <v>145</v>
      </c>
      <c r="N40" s="119"/>
      <c r="O40" s="119" t="s">
        <v>146</v>
      </c>
      <c r="P40" s="119"/>
      <c r="Q40" s="111"/>
    </row>
    <row r="41" spans="1:19" ht="15" customHeight="1">
      <c r="H41" s="118" t="s">
        <v>147</v>
      </c>
      <c r="I41" s="118"/>
      <c r="J41" s="118"/>
      <c r="K41" s="118"/>
      <c r="L41" s="118"/>
      <c r="M41" s="119" t="s">
        <v>148</v>
      </c>
      <c r="N41" s="119"/>
      <c r="O41" s="119" t="s">
        <v>149</v>
      </c>
      <c r="P41" s="119"/>
    </row>
    <row r="42" spans="1:19" ht="90.75" customHeight="1">
      <c r="I42" s="112"/>
      <c r="J42" s="112"/>
      <c r="K42" s="113"/>
      <c r="L42" s="114"/>
      <c r="M42" s="115"/>
      <c r="Q42" s="116"/>
    </row>
    <row r="43" spans="1:19" ht="32">
      <c r="H43" s="117"/>
      <c r="I43" s="1"/>
      <c r="J43" s="1"/>
      <c r="K43" s="115"/>
      <c r="L43" s="115"/>
      <c r="O43" s="116" t="s">
        <v>142</v>
      </c>
      <c r="P43" s="116"/>
      <c r="Q43" s="116"/>
    </row>
    <row r="44" spans="1:19" ht="15" customHeight="1">
      <c r="H44" s="4"/>
      <c r="I44" s="1"/>
      <c r="J44" s="1"/>
      <c r="K44" s="1"/>
      <c r="L44" s="1"/>
      <c r="O44" s="116"/>
      <c r="P44" s="116"/>
      <c r="Q44" s="116"/>
    </row>
    <row r="45" spans="1:19" ht="32">
      <c r="O45" s="116"/>
      <c r="P45" s="116"/>
    </row>
    <row r="46" spans="1:19" ht="32">
      <c r="O46" s="116"/>
      <c r="P46" s="116"/>
    </row>
  </sheetData>
  <mergeCells count="39">
    <mergeCell ref="H34:I34"/>
    <mergeCell ref="K34:L34"/>
    <mergeCell ref="M34:N34"/>
    <mergeCell ref="O34:P34"/>
    <mergeCell ref="A1:Q1"/>
    <mergeCell ref="A2:Q2"/>
    <mergeCell ref="A3:F3"/>
    <mergeCell ref="H3:P3"/>
    <mergeCell ref="A4:A5"/>
    <mergeCell ref="B4:B5"/>
    <mergeCell ref="C4:C5"/>
    <mergeCell ref="D4:D5"/>
    <mergeCell ref="E4:E5"/>
    <mergeCell ref="F4:F5"/>
    <mergeCell ref="H19:Q20"/>
    <mergeCell ref="H33:I33"/>
    <mergeCell ref="K33:L33"/>
    <mergeCell ref="M33:N33"/>
    <mergeCell ref="O33:P33"/>
    <mergeCell ref="H35:I35"/>
    <mergeCell ref="K35:L35"/>
    <mergeCell ref="M35:N35"/>
    <mergeCell ref="O35:P35"/>
    <mergeCell ref="H36:I36"/>
    <mergeCell ref="K36:L36"/>
    <mergeCell ref="M36:N36"/>
    <mergeCell ref="O36:P36"/>
    <mergeCell ref="H38:L38"/>
    <mergeCell ref="M38:N38"/>
    <mergeCell ref="O38:P38"/>
    <mergeCell ref="H39:L39"/>
    <mergeCell ref="M39:N39"/>
    <mergeCell ref="O39:P39"/>
    <mergeCell ref="H40:L40"/>
    <mergeCell ref="M40:N40"/>
    <mergeCell ref="O40:P40"/>
    <mergeCell ref="H41:L41"/>
    <mergeCell ref="M41:N41"/>
    <mergeCell ref="O41:P41"/>
  </mergeCells>
  <phoneticPr fontId="2"/>
  <pageMargins left="0.74" right="0.56000000000000005" top="0.32" bottom="0.17" header="0.25" footer="0.16"/>
  <pageSetup paperSize="9" scale="44"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河野 雄亮</cp:lastModifiedBy>
  <cp:lastPrinted>2016-10-28T01:56:29Z</cp:lastPrinted>
  <dcterms:created xsi:type="dcterms:W3CDTF">2016-10-28T00:05:32Z</dcterms:created>
  <dcterms:modified xsi:type="dcterms:W3CDTF">2016-10-28T01:56:36Z</dcterms:modified>
</cp:coreProperties>
</file>