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1280" windowWidth="42460" windowHeight="18600" firstSheet="14" activeTab="14"/>
  </bookViews>
  <sheets>
    <sheet name="1" sheetId="1" state="hidden" r:id="rId1"/>
    <sheet name="2" sheetId="2" state="hidden" r:id="rId2"/>
    <sheet name="3" sheetId="3" state="hidden" r:id="rId3"/>
    <sheet name="4" sheetId="4" state="hidden" r:id="rId4"/>
    <sheet name="5" sheetId="5" state="hidden" r:id="rId5"/>
    <sheet name="6" sheetId="6" state="hidden" r:id="rId6"/>
    <sheet name="7" sheetId="7" state="hidden" r:id="rId7"/>
    <sheet name="8 REVISE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6 (2)" sheetId="14" state="hidden" r:id="rId14"/>
    <sheet name="08" sheetId="15" r:id="rId15"/>
    <sheet name="07 (2)" sheetId="16" state="hidden" r:id="rId16"/>
  </sheets>
  <definedNames>
    <definedName name="_xlnm.Print_Area" localSheetId="15">'07 (2)'!$A$1:$Q$42</definedName>
    <definedName name="_xlnm.Print_Area" localSheetId="14">'08'!$A$1:$Q$42</definedName>
    <definedName name="_xlnm.Print_Area" localSheetId="0">'1'!$A$1:$Q$40</definedName>
    <definedName name="_xlnm.Print_Area" localSheetId="10">'10'!$A$1:$Q$42</definedName>
    <definedName name="_xlnm.Print_Area" localSheetId="11">'11'!$A$1:$Q$42</definedName>
    <definedName name="_xlnm.Print_Area" localSheetId="12">'12'!$A$1:$Q$40</definedName>
    <definedName name="_xlnm.Print_Area" localSheetId="1">'2'!$A$1:$Q$40</definedName>
    <definedName name="_xlnm.Print_Area" localSheetId="2">'3'!$A$1:$R$40</definedName>
    <definedName name="_xlnm.Print_Area" localSheetId="3">'4'!$A$1:$R$41</definedName>
    <definedName name="_xlnm.Print_Area" localSheetId="4">'5'!$A$1:$R$42</definedName>
    <definedName name="_xlnm.Print_Area" localSheetId="5">'6'!$A$1:$R$40</definedName>
    <definedName name="_xlnm.Print_Area" localSheetId="13">'6 (2)'!$A$1:$R$40</definedName>
    <definedName name="_xlnm.Print_Area" localSheetId="6">'7'!$A$1:$Q$41</definedName>
    <definedName name="_xlnm.Print_Area" localSheetId="8">'8'!$A$1:$Q$41</definedName>
    <definedName name="_xlnm.Print_Area" localSheetId="7">'8 REVISE'!$A$1:$R$41</definedName>
    <definedName name="_xlnm.Print_Area" localSheetId="9">'9'!$A$1:$Q$41</definedName>
  </definedNames>
  <calcPr fullCalcOnLoad="1"/>
</workbook>
</file>

<file path=xl/sharedStrings.xml><?xml version="1.0" encoding="utf-8"?>
<sst xmlns="http://schemas.openxmlformats.org/spreadsheetml/2006/main" count="4047" uniqueCount="1033">
  <si>
    <t>Vessel</t>
  </si>
  <si>
    <t xml:space="preserve"> Hakata 06:00-12:30 ⇒ Pusan 18:00-22:30 ⇒ Hakata 06:00-12:30</t>
  </si>
  <si>
    <r>
      <t>New Camellia</t>
    </r>
    <r>
      <rPr>
        <b/>
        <sz val="16"/>
        <rFont val="Verdana"/>
        <family val="2"/>
      </rPr>
      <t xml:space="preserve"> (Ferry) - Hakata </t>
    </r>
    <r>
      <rPr>
        <b/>
        <sz val="16"/>
        <rFont val="ＭＳ Ｐ明朝"/>
        <family val="1"/>
      </rPr>
      <t>～</t>
    </r>
    <r>
      <rPr>
        <b/>
        <sz val="16"/>
        <rFont val="Verdana"/>
        <family val="2"/>
      </rPr>
      <t xml:space="preserve"> Pusan Daily Service</t>
    </r>
  </si>
  <si>
    <t>Voy. No.</t>
  </si>
  <si>
    <t>Pusan</t>
  </si>
  <si>
    <t>Hakata</t>
  </si>
  <si>
    <t>Hiroshima</t>
  </si>
  <si>
    <t>Tokuyama</t>
  </si>
  <si>
    <t>Nakanoseki</t>
  </si>
  <si>
    <t>Moji</t>
  </si>
  <si>
    <t>Oita</t>
  </si>
  <si>
    <t>Hibiki</t>
  </si>
  <si>
    <t>New Camellia</t>
  </si>
  <si>
    <t>MARVEL</t>
  </si>
  <si>
    <t xml:space="preserve"> </t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</si>
  <si>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</rPr>
      <t>　】</t>
    </r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</si>
  <si>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</rPr>
      <t>　】</t>
    </r>
  </si>
  <si>
    <r>
      <t xml:space="preserve">   </t>
    </r>
    <r>
      <rPr>
        <b/>
        <sz val="14"/>
        <rFont val="ＭＳ Ｐ明朝"/>
        <family val="1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</si>
  <si>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</rPr>
      <t>　】</t>
    </r>
  </si>
  <si>
    <t>Hirokura Co., Ltd.</t>
  </si>
  <si>
    <t>Nippon Express Co., Ltd.</t>
  </si>
  <si>
    <t>Sankyu Inc.</t>
  </si>
  <si>
    <t>Tsurusaki Sealand Transportation Co., Ltd.</t>
  </si>
  <si>
    <t>Tel : 082 253-2111</t>
  </si>
  <si>
    <t>Tel : 0834 27 0202</t>
  </si>
  <si>
    <t>Tel : 093 321 3999</t>
  </si>
  <si>
    <t>Fax : 082 253 2110</t>
  </si>
  <si>
    <t>Fax : 0834 27 0205</t>
  </si>
  <si>
    <t>Fax : 093 332 7032</t>
  </si>
  <si>
    <t>Fax : 097 521 5200</t>
  </si>
  <si>
    <r>
      <t>【　</t>
    </r>
    <r>
      <rPr>
        <b/>
        <sz val="14"/>
        <color indexed="8"/>
        <rFont val="Verdana"/>
        <family val="2"/>
      </rPr>
      <t xml:space="preserve">Pusan,Korea </t>
    </r>
    <r>
      <rPr>
        <b/>
        <sz val="14"/>
        <color indexed="8"/>
        <rFont val="ＭＳ Ｐゴシック"/>
        <family val="3"/>
      </rPr>
      <t>】</t>
    </r>
  </si>
  <si>
    <r>
      <t>【</t>
    </r>
    <r>
      <rPr>
        <b/>
        <sz val="14"/>
        <rFont val="Verdana"/>
        <family val="2"/>
      </rPr>
      <t xml:space="preserve"> Seoul,Korea </t>
    </r>
    <r>
      <rPr>
        <b/>
        <sz val="14"/>
        <rFont val="ＭＳ Ｐゴシック"/>
        <family val="3"/>
      </rPr>
      <t>】</t>
    </r>
  </si>
  <si>
    <t>Camellia Line Co., Ltd.</t>
  </si>
  <si>
    <t>Korea Ferry Co.,Ltd.</t>
  </si>
  <si>
    <t>Tel : 092 262 2324</t>
  </si>
  <si>
    <t>Tel : +82 51 466 7799</t>
  </si>
  <si>
    <t>Tel : +82 2 775 2323</t>
  </si>
  <si>
    <t>Fax : 092 262 2332</t>
  </si>
  <si>
    <t>Fax : +82 51 466 7162</t>
  </si>
  <si>
    <t>Fax : +82 2 775 8433</t>
  </si>
  <si>
    <t>as of</t>
  </si>
  <si>
    <t>-</t>
  </si>
  <si>
    <t>MARVEL</t>
  </si>
  <si>
    <t>Loop-2</t>
  </si>
  <si>
    <t>Sat/Sun</t>
  </si>
  <si>
    <t>Mon</t>
  </si>
  <si>
    <t>Mon/Tue</t>
  </si>
  <si>
    <t>Tue</t>
  </si>
  <si>
    <t>Wed</t>
  </si>
  <si>
    <t>Thu</t>
  </si>
  <si>
    <t>Thu/Fri</t>
  </si>
  <si>
    <t>Fri</t>
  </si>
  <si>
    <t>Sat</t>
  </si>
  <si>
    <t>Loop-1</t>
  </si>
  <si>
    <t>*</t>
  </si>
  <si>
    <t>*: Un-Load Port Suffix for MFR.</t>
  </si>
  <si>
    <t>Tel : 097 529 7607</t>
  </si>
  <si>
    <t>Jan.08/09</t>
  </si>
  <si>
    <t>Jan.15/16</t>
  </si>
  <si>
    <t>Jan.22/23</t>
  </si>
  <si>
    <t>Jan.29/30</t>
  </si>
  <si>
    <t>-</t>
  </si>
  <si>
    <t>F017E/W</t>
  </si>
  <si>
    <t>Feb.05/06</t>
  </si>
  <si>
    <t>Feb.12/13</t>
  </si>
  <si>
    <t>F058K/J</t>
  </si>
  <si>
    <t xml:space="preserve">  Monthly Schedule &lt;&lt; MARCH, 2015 &gt;&gt;</t>
  </si>
  <si>
    <t>F057K/J</t>
  </si>
  <si>
    <t>F059K/J</t>
  </si>
  <si>
    <t>F060K/J</t>
  </si>
  <si>
    <t>F061K/J</t>
  </si>
  <si>
    <t>F062K/J</t>
  </si>
  <si>
    <t>F063K/J</t>
  </si>
  <si>
    <t>F064K/J</t>
  </si>
  <si>
    <t>F065K/J</t>
  </si>
  <si>
    <t>F066K/J</t>
  </si>
  <si>
    <t>F067K/J</t>
  </si>
  <si>
    <t>F068K/J</t>
  </si>
  <si>
    <t>F069K/J</t>
  </si>
  <si>
    <t>F070K/J</t>
  </si>
  <si>
    <t>F071K/J</t>
  </si>
  <si>
    <t>F072K/J</t>
  </si>
  <si>
    <t>F073K/J</t>
  </si>
  <si>
    <t>F074K/J</t>
  </si>
  <si>
    <t>F075K/J</t>
  </si>
  <si>
    <t>F076K/J</t>
  </si>
  <si>
    <t>F077K/J</t>
  </si>
  <si>
    <t>F078K/J</t>
  </si>
  <si>
    <t>F079K/J</t>
  </si>
  <si>
    <t>F080K/J</t>
  </si>
  <si>
    <t>F081K/J</t>
  </si>
  <si>
    <t>F082K/J</t>
  </si>
  <si>
    <t>F083K/J</t>
  </si>
  <si>
    <t>F084K/J</t>
  </si>
  <si>
    <t>F085K/J</t>
  </si>
  <si>
    <t>F018E/W</t>
  </si>
  <si>
    <t>F019E/W</t>
  </si>
  <si>
    <t>F020E/W</t>
  </si>
  <si>
    <t>F021E/W</t>
  </si>
  <si>
    <t>F022E/W</t>
  </si>
  <si>
    <t>F023E/W</t>
  </si>
  <si>
    <t>F024E/W</t>
  </si>
  <si>
    <t>F025E/W</t>
  </si>
  <si>
    <t>Feb.28/Mar.01</t>
  </si>
  <si>
    <t>Mar.07/08</t>
  </si>
  <si>
    <t>Mar.14/15</t>
  </si>
  <si>
    <t>Mar.21/22</t>
  </si>
  <si>
    <t>Mar.28/29</t>
  </si>
  <si>
    <t>Mar.02/03</t>
  </si>
  <si>
    <t>Mar.05/06</t>
  </si>
  <si>
    <t>Mar.09/10</t>
  </si>
  <si>
    <t>Mar.12/13</t>
  </si>
  <si>
    <t>Mar.16/17</t>
  </si>
  <si>
    <t>Mar.19/20</t>
  </si>
  <si>
    <t>Mar.23/24</t>
  </si>
  <si>
    <t>Mar.26/27</t>
  </si>
  <si>
    <t>Mar.30/31</t>
  </si>
  <si>
    <t>-</t>
  </si>
  <si>
    <t>F086K/J</t>
  </si>
  <si>
    <t>F087K/J</t>
  </si>
  <si>
    <t>Hakata</t>
  </si>
  <si>
    <t>Pusan</t>
  </si>
  <si>
    <t>Feb.20/21</t>
  </si>
  <si>
    <t>Mizushima</t>
  </si>
  <si>
    <r>
      <t>【　</t>
    </r>
    <r>
      <rPr>
        <b/>
        <sz val="14"/>
        <rFont val="Verdana"/>
        <family val="2"/>
      </rPr>
      <t>Hakata / Mizushima</t>
    </r>
    <r>
      <rPr>
        <b/>
        <sz val="14"/>
        <rFont val="ＭＳ Ｐ明朝"/>
        <family val="1"/>
      </rPr>
      <t>　】</t>
    </r>
  </si>
  <si>
    <t>F506E/W</t>
  </si>
  <si>
    <t>Feb.27/28</t>
  </si>
  <si>
    <t>Mar.06/07</t>
  </si>
  <si>
    <t>F508E/W</t>
  </si>
  <si>
    <t>F510E/W</t>
  </si>
  <si>
    <t>F512E/W</t>
  </si>
  <si>
    <t>-</t>
  </si>
  <si>
    <t>Mar.13/14</t>
  </si>
  <si>
    <t>Mar.20/21</t>
  </si>
  <si>
    <t>Mar.27/28</t>
  </si>
  <si>
    <t>F514E/W</t>
  </si>
  <si>
    <t>Apr.02/03</t>
  </si>
  <si>
    <t>Apr.03/04</t>
  </si>
  <si>
    <r>
      <t>【　</t>
    </r>
    <r>
      <rPr>
        <b/>
        <sz val="14"/>
        <rFont val="Verdana"/>
        <family val="2"/>
      </rPr>
      <t>Hakata / Mizushima</t>
    </r>
    <r>
      <rPr>
        <b/>
        <sz val="14"/>
        <rFont val="ＭＳ Ｐ明朝"/>
        <family val="1"/>
      </rPr>
      <t>　】</t>
    </r>
  </si>
  <si>
    <t>MARVEL (Container Ship) -  Hiroshima,  Nakanoseki,  Tokuyama,  Oita,  Moji</t>
  </si>
  <si>
    <t xml:space="preserve">  Monthly Schedule &lt;&lt; APRIL, 2015 &gt;&gt;</t>
  </si>
  <si>
    <t>F089K/J</t>
  </si>
  <si>
    <t>F090K/J</t>
  </si>
  <si>
    <t>F091K/J</t>
  </si>
  <si>
    <t>F092K/J</t>
  </si>
  <si>
    <t>F093K/J</t>
  </si>
  <si>
    <t>F094K/J</t>
  </si>
  <si>
    <t>F095K/J</t>
  </si>
  <si>
    <t>F096K/J</t>
  </si>
  <si>
    <t>F097K/J</t>
  </si>
  <si>
    <t>F098K/J</t>
  </si>
  <si>
    <t>F099K/J</t>
  </si>
  <si>
    <t>F100K/J</t>
  </si>
  <si>
    <t>F101K/J</t>
  </si>
  <si>
    <t>F102K/J</t>
  </si>
  <si>
    <t>F103K/J</t>
  </si>
  <si>
    <t>F104K/J</t>
  </si>
  <si>
    <t>F105K/J</t>
  </si>
  <si>
    <t>F106K/J</t>
  </si>
  <si>
    <t>F107K/J</t>
  </si>
  <si>
    <t>F108K/J</t>
  </si>
  <si>
    <t>F109K/J</t>
  </si>
  <si>
    <t>F110K/J</t>
  </si>
  <si>
    <t>F111K/J</t>
  </si>
  <si>
    <t>F112K/J</t>
  </si>
  <si>
    <t>F113K/J</t>
  </si>
  <si>
    <t>F114K/J</t>
  </si>
  <si>
    <t>F115K/J</t>
  </si>
  <si>
    <t>F116K/J</t>
  </si>
  <si>
    <t>F117K/J</t>
  </si>
  <si>
    <t>F088K/J</t>
  </si>
  <si>
    <t>PROTEUS</t>
  </si>
  <si>
    <t>PROTEUS</t>
  </si>
  <si>
    <t>PROTEUS (Container Ship) - Hakata, Mizushima, Moji</t>
  </si>
  <si>
    <t>F514E/W</t>
  </si>
  <si>
    <t>F025E/W</t>
  </si>
  <si>
    <t>F026E/W</t>
  </si>
  <si>
    <t>F027E/W</t>
  </si>
  <si>
    <t>F028E/W</t>
  </si>
  <si>
    <t>F029E/W</t>
  </si>
  <si>
    <t>F030E/W</t>
  </si>
  <si>
    <t>F031E/W</t>
  </si>
  <si>
    <t>F032E/W</t>
  </si>
  <si>
    <t>F033E/W</t>
  </si>
  <si>
    <t>Mar.28/29</t>
  </si>
  <si>
    <t>Mar.30/31</t>
  </si>
  <si>
    <t>Apr.06/07</t>
  </si>
  <si>
    <t>Apr.09/10</t>
  </si>
  <si>
    <t>Apr.13/14</t>
  </si>
  <si>
    <t>Apr.16/17</t>
  </si>
  <si>
    <t>Apr.20/21</t>
  </si>
  <si>
    <t>Apr.23/24</t>
  </si>
  <si>
    <t>Apr.27/28</t>
  </si>
  <si>
    <t>Apr.30/May.01</t>
  </si>
  <si>
    <t>F034E/W</t>
  </si>
  <si>
    <t>Apr.04/05</t>
  </si>
  <si>
    <t>Apr.11/12</t>
  </si>
  <si>
    <t>Apr.18/19</t>
  </si>
  <si>
    <t>Apr.25/26</t>
  </si>
  <si>
    <t>May.02/03</t>
  </si>
  <si>
    <t>F516E/W</t>
  </si>
  <si>
    <t>F518E/W</t>
  </si>
  <si>
    <t>F520E/W</t>
  </si>
  <si>
    <t>F522E/W</t>
  </si>
  <si>
    <t>Apr.09/10</t>
  </si>
  <si>
    <t>Apr.16/17</t>
  </si>
  <si>
    <t>Apr.30/May.01</t>
  </si>
  <si>
    <t>Apr.10/11</t>
  </si>
  <si>
    <t>Apr.17/18</t>
  </si>
  <si>
    <t>Apr.24/25</t>
  </si>
  <si>
    <t>May.01/02</t>
  </si>
  <si>
    <t>Apr.02/03</t>
  </si>
  <si>
    <t>(Container Ship) - Hakata, Mizushima, Moji</t>
  </si>
  <si>
    <t>F118K/J</t>
  </si>
  <si>
    <t>F119K/J</t>
  </si>
  <si>
    <t>F120K/J</t>
  </si>
  <si>
    <t>F121K/J</t>
  </si>
  <si>
    <t>F122K/J</t>
  </si>
  <si>
    <t>F123K/J</t>
  </si>
  <si>
    <t>F124K/J</t>
  </si>
  <si>
    <t>F125K/J</t>
  </si>
  <si>
    <t>F126K/J</t>
  </si>
  <si>
    <t>F127K/J</t>
  </si>
  <si>
    <t>F128K/J</t>
  </si>
  <si>
    <t>F129K/J</t>
  </si>
  <si>
    <t>F130K/J</t>
  </si>
  <si>
    <t>F131K/J</t>
  </si>
  <si>
    <t>F132K/J</t>
  </si>
  <si>
    <t>F133K/J</t>
  </si>
  <si>
    <t>F134K/J</t>
  </si>
  <si>
    <t>F135K/J</t>
  </si>
  <si>
    <t>F136K/J</t>
  </si>
  <si>
    <t>F137K/J</t>
  </si>
  <si>
    <t>F138K/J</t>
  </si>
  <si>
    <t>F139K/J</t>
  </si>
  <si>
    <t>F140K/J</t>
  </si>
  <si>
    <t>F141K/J</t>
  </si>
  <si>
    <t>F142K/J</t>
  </si>
  <si>
    <t>F143K/J</t>
  </si>
  <si>
    <t>F144K/J</t>
  </si>
  <si>
    <t>F145K/J</t>
  </si>
  <si>
    <t xml:space="preserve">  Monthly Schedule &lt;&lt; MAY, 2015 &gt;&gt;</t>
  </si>
  <si>
    <t>F147K/J</t>
  </si>
  <si>
    <t>PROTEUS</t>
  </si>
  <si>
    <t>CONSISTENCE</t>
  </si>
  <si>
    <t>F146K/J</t>
  </si>
  <si>
    <t>-</t>
  </si>
  <si>
    <t>F034E/W</t>
  </si>
  <si>
    <t>F035E/W</t>
  </si>
  <si>
    <t>F036E/W</t>
  </si>
  <si>
    <t>F037E/W</t>
  </si>
  <si>
    <t>F038E/W</t>
  </si>
  <si>
    <t>F039E/W</t>
  </si>
  <si>
    <t>F040E/W</t>
  </si>
  <si>
    <t>F041E/W</t>
  </si>
  <si>
    <t>F043E/W</t>
  </si>
  <si>
    <t>F042E/W</t>
  </si>
  <si>
    <t>May.02/03</t>
  </si>
  <si>
    <t>May.09/10</t>
  </si>
  <si>
    <t>May.16/17</t>
  </si>
  <si>
    <t>May.23/24</t>
  </si>
  <si>
    <t>May.30/31</t>
  </si>
  <si>
    <t>May.04/05</t>
  </si>
  <si>
    <t>May.07/08</t>
  </si>
  <si>
    <t>May.11/12</t>
  </si>
  <si>
    <t>May.14/15</t>
  </si>
  <si>
    <t>May.18/19</t>
  </si>
  <si>
    <t>May.21/22</t>
  </si>
  <si>
    <t>May.25/26</t>
  </si>
  <si>
    <t>May.28/29</t>
  </si>
  <si>
    <t>Jun.01/02</t>
  </si>
  <si>
    <t>F526E/W</t>
  </si>
  <si>
    <t>F528E/W</t>
  </si>
  <si>
    <t>F530E/W</t>
  </si>
  <si>
    <t>F524E/W</t>
  </si>
  <si>
    <t>May.08/09</t>
  </si>
  <si>
    <t>May.15/16</t>
  </si>
  <si>
    <t>May.22/23</t>
  </si>
  <si>
    <t>May.29/30</t>
  </si>
  <si>
    <t>F159K/J</t>
  </si>
  <si>
    <t>F160K/J</t>
  </si>
  <si>
    <t>F161K/J</t>
  </si>
  <si>
    <t>F162K/J</t>
  </si>
  <si>
    <t>F163K/J</t>
  </si>
  <si>
    <t>F164K/J</t>
  </si>
  <si>
    <t>F165K/J</t>
  </si>
  <si>
    <t>F166K/J</t>
  </si>
  <si>
    <t>F167K/J</t>
  </si>
  <si>
    <t>F168K/J</t>
  </si>
  <si>
    <t>F169K/J</t>
  </si>
  <si>
    <t>F170K/J</t>
  </si>
  <si>
    <t>F171K/J</t>
  </si>
  <si>
    <t>F172K/J</t>
  </si>
  <si>
    <t>F173K/J</t>
  </si>
  <si>
    <t>F174K/J</t>
  </si>
  <si>
    <t>F175K/J</t>
  </si>
  <si>
    <t>F176K/J</t>
  </si>
  <si>
    <t>F177K/J</t>
  </si>
  <si>
    <t>Load only</t>
  </si>
  <si>
    <t xml:space="preserve">  Monthly Schedule &lt;&lt; Jun, 2015 &gt;&gt;</t>
  </si>
  <si>
    <t>F043E/W</t>
  </si>
  <si>
    <t>F044E/W</t>
  </si>
  <si>
    <t>F045E/W</t>
  </si>
  <si>
    <t>F046E/W</t>
  </si>
  <si>
    <t>F047E/W</t>
  </si>
  <si>
    <t>F048E/W</t>
  </si>
  <si>
    <t>F049E/W</t>
  </si>
  <si>
    <t>F050E/W</t>
  </si>
  <si>
    <t>F051E/W</t>
  </si>
  <si>
    <t>F052E/W</t>
  </si>
  <si>
    <t>Jun.06/07</t>
  </si>
  <si>
    <t>Jun.13/14</t>
  </si>
  <si>
    <t>Jun.20/21</t>
  </si>
  <si>
    <t>Jun.27/28</t>
  </si>
  <si>
    <t>Jul.04/05</t>
  </si>
  <si>
    <t>Jun.01/02</t>
  </si>
  <si>
    <t>Jun.04/05</t>
  </si>
  <si>
    <t>Jun.08/09</t>
  </si>
  <si>
    <t>Jun.11/12</t>
  </si>
  <si>
    <t>Jun.15/16</t>
  </si>
  <si>
    <t>Jun.18/19</t>
  </si>
  <si>
    <t>Jun.22/23</t>
  </si>
  <si>
    <t>Jun.25/26</t>
  </si>
  <si>
    <t>Jun.29/30</t>
  </si>
  <si>
    <t>Jul.02/03</t>
  </si>
  <si>
    <t>F532E/W</t>
  </si>
  <si>
    <t>F534E/W</t>
  </si>
  <si>
    <t>F536E/W</t>
  </si>
  <si>
    <t>F538E/W</t>
  </si>
  <si>
    <t>F540E/W</t>
  </si>
  <si>
    <t>Jun.04/05</t>
  </si>
  <si>
    <t>Jun.11/12</t>
  </si>
  <si>
    <t>Jun.18/19</t>
  </si>
  <si>
    <t>Jun.25/26</t>
  </si>
  <si>
    <t>Jun.05/06</t>
  </si>
  <si>
    <t>Jun.12/13</t>
  </si>
  <si>
    <t>Jun.19/20</t>
  </si>
  <si>
    <t>Jun.26/27</t>
  </si>
  <si>
    <t>Jul.03/04</t>
  </si>
  <si>
    <t>-</t>
  </si>
  <si>
    <t>F158J</t>
  </si>
  <si>
    <t>CONSISTENCE</t>
  </si>
  <si>
    <t>Starlink one</t>
  </si>
  <si>
    <t>F147K</t>
  </si>
  <si>
    <t>DRY DOCK</t>
  </si>
  <si>
    <t>un-load Only</t>
  </si>
  <si>
    <t>CONSISTENCE (Container Ship) - Hakata, Mizushima, Moji, Osaka</t>
  </si>
  <si>
    <t>Osaka</t>
  </si>
  <si>
    <t>un-load Only</t>
  </si>
  <si>
    <t>FA01K/J</t>
  </si>
  <si>
    <t>Jun.02</t>
  </si>
  <si>
    <t>FA02K/J</t>
  </si>
  <si>
    <t>FA03K/J</t>
  </si>
  <si>
    <t>FA04K/J</t>
  </si>
  <si>
    <t>FA05K/J</t>
  </si>
  <si>
    <t>FA07K/J</t>
  </si>
  <si>
    <t>FA08K/J</t>
  </si>
  <si>
    <t>FA09K/J</t>
  </si>
  <si>
    <t>FA10K/J</t>
  </si>
  <si>
    <t>Hibiki</t>
  </si>
  <si>
    <t>-</t>
  </si>
  <si>
    <t>CONSISTENCE (Container Ship) - Hakata, Mizushima, Osaka, Hibiki</t>
  </si>
  <si>
    <t>Thu</t>
  </si>
  <si>
    <t>Hibiki</t>
  </si>
  <si>
    <t>F147K</t>
  </si>
  <si>
    <t>F149K/J</t>
  </si>
  <si>
    <t>F150K/J</t>
  </si>
  <si>
    <t>F151K/J</t>
  </si>
  <si>
    <t>F152K/J</t>
  </si>
  <si>
    <t>F153K/J</t>
  </si>
  <si>
    <t>F154K/J</t>
  </si>
  <si>
    <t>F155K/J</t>
  </si>
  <si>
    <t>F156K/J</t>
  </si>
  <si>
    <t>F157K/J</t>
  </si>
  <si>
    <t>F158K/J</t>
  </si>
  <si>
    <t>F147J</t>
  </si>
  <si>
    <t>F148K/J</t>
  </si>
  <si>
    <t>F166K/J</t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</si>
  <si>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</si>
  <si>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CONSISTENCE (Container Ship) - Hakata, Mizushima, Osaka, Hibiki</t>
  </si>
  <si>
    <t xml:space="preserve">  Monthly Schedule &lt;&lt; July, 2015 &gt;&gt;</t>
  </si>
  <si>
    <t>1167K/J</t>
  </si>
  <si>
    <t>1168K/J</t>
  </si>
  <si>
    <t>1169K/J</t>
  </si>
  <si>
    <t>1170K/J</t>
  </si>
  <si>
    <t>1171K/J</t>
  </si>
  <si>
    <t>1172K/J</t>
  </si>
  <si>
    <t>1173K/J</t>
  </si>
  <si>
    <t>1174K/J</t>
  </si>
  <si>
    <t>1175K/J</t>
  </si>
  <si>
    <t>1176K/J</t>
  </si>
  <si>
    <t>1177K/J</t>
  </si>
  <si>
    <t>1178K/J</t>
  </si>
  <si>
    <t>1179K/J</t>
  </si>
  <si>
    <t>1180K/J</t>
  </si>
  <si>
    <t>1181K/J</t>
  </si>
  <si>
    <t>1182K/J</t>
  </si>
  <si>
    <t>1183K/J</t>
  </si>
  <si>
    <t>1184K/J</t>
  </si>
  <si>
    <t>1185K/J</t>
  </si>
  <si>
    <t>1186K/J</t>
  </si>
  <si>
    <t>1187K/J</t>
  </si>
  <si>
    <t>1188K/J</t>
  </si>
  <si>
    <t>1189K/J</t>
  </si>
  <si>
    <t>1190K/J</t>
  </si>
  <si>
    <t>1191K/J</t>
  </si>
  <si>
    <t>1192K/J</t>
  </si>
  <si>
    <t>1193K/J</t>
  </si>
  <si>
    <t>1194K/J</t>
  </si>
  <si>
    <t>1195K/J</t>
  </si>
  <si>
    <t>1052E/W</t>
  </si>
  <si>
    <t>1053E/W</t>
  </si>
  <si>
    <t>1054E/W</t>
  </si>
  <si>
    <t>1055E/W</t>
  </si>
  <si>
    <t>1056E/W</t>
  </si>
  <si>
    <t>1057E/W</t>
  </si>
  <si>
    <t>1058E/W</t>
  </si>
  <si>
    <t>1059E/W</t>
  </si>
  <si>
    <t>1060E/W</t>
  </si>
  <si>
    <t>Jul.02/03</t>
  </si>
  <si>
    <t>1052E/W</t>
  </si>
  <si>
    <t>Jul.11/12</t>
  </si>
  <si>
    <t>Jul.18/19</t>
  </si>
  <si>
    <t>Jul.25/26</t>
  </si>
  <si>
    <t>Aug.01/02</t>
  </si>
  <si>
    <t>Jul.06/07</t>
  </si>
  <si>
    <t>Jul.09/10</t>
  </si>
  <si>
    <t>Jul.13/14</t>
  </si>
  <si>
    <t>Jul.16/17</t>
  </si>
  <si>
    <t>Jul.20/21</t>
  </si>
  <si>
    <t>Jul.23/24</t>
  </si>
  <si>
    <t>Jul.27/28</t>
  </si>
  <si>
    <t>Jul.30/31</t>
  </si>
  <si>
    <t>F540E/W</t>
  </si>
  <si>
    <t>1542E/W</t>
  </si>
  <si>
    <t>1544E/W</t>
  </si>
  <si>
    <t>1546E/W</t>
  </si>
  <si>
    <t>1548E/W</t>
  </si>
  <si>
    <r>
      <t>【　</t>
    </r>
    <r>
      <rPr>
        <b/>
        <sz val="14"/>
        <rFont val="Verdana"/>
        <family val="2"/>
      </rPr>
      <t>Hakata / Mizushima / Hibiki / Osaka</t>
    </r>
    <r>
      <rPr>
        <b/>
        <sz val="14"/>
        <rFont val="ＭＳ Ｐ明朝"/>
        <family val="1"/>
      </rPr>
      <t>　】</t>
    </r>
  </si>
  <si>
    <t>Jul.10/11</t>
  </si>
  <si>
    <t>Jul.17/18</t>
  </si>
  <si>
    <t>Jul.24/25</t>
  </si>
  <si>
    <t>Jul.31/Aug.01</t>
  </si>
  <si>
    <t>※※2015年7月よりVOYAGE NO.頭のアルファベット「F」⇒「1」に変わります※※</t>
  </si>
  <si>
    <t>-</t>
  </si>
  <si>
    <t>1196K/J</t>
  </si>
  <si>
    <t>Jun.26/27</t>
  </si>
  <si>
    <t>1550E/W</t>
  </si>
  <si>
    <t>Aug.06/07</t>
  </si>
  <si>
    <t>Aug.07/08</t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</si>
  <si>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</si>
  <si>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1197K/J</t>
  </si>
  <si>
    <t>1198K/J</t>
  </si>
  <si>
    <t>1199K/J</t>
  </si>
  <si>
    <t>1200K/J</t>
  </si>
  <si>
    <t>1201K/J</t>
  </si>
  <si>
    <t>1202K/J</t>
  </si>
  <si>
    <t>1203K/J</t>
  </si>
  <si>
    <t>1204K/J</t>
  </si>
  <si>
    <t>1205K/J</t>
  </si>
  <si>
    <t>1206K/J</t>
  </si>
  <si>
    <t>1207K/J</t>
  </si>
  <si>
    <t>1208K/J</t>
  </si>
  <si>
    <t>1209K/J</t>
  </si>
  <si>
    <t>1210K/J</t>
  </si>
  <si>
    <t>1211K/J</t>
  </si>
  <si>
    <t>1212K/J</t>
  </si>
  <si>
    <t>1213K/J</t>
  </si>
  <si>
    <t>1214K/J</t>
  </si>
  <si>
    <t>1215K/J</t>
  </si>
  <si>
    <t>1216K/J</t>
  </si>
  <si>
    <t>1217K/J</t>
  </si>
  <si>
    <t>1218K/J</t>
  </si>
  <si>
    <t>1219K/J</t>
  </si>
  <si>
    <t>1220K/J</t>
  </si>
  <si>
    <t>1221K/J</t>
  </si>
  <si>
    <t>1222K/J</t>
  </si>
  <si>
    <t>1223K/J</t>
  </si>
  <si>
    <t>1224K/J</t>
  </si>
  <si>
    <t>1225K/J</t>
  </si>
  <si>
    <t xml:space="preserve">  Monthly Schedule &lt;&lt; August, 2015 &gt;&gt;</t>
  </si>
  <si>
    <t>1060E/W</t>
  </si>
  <si>
    <t>1061E/W</t>
  </si>
  <si>
    <t>1062E/W</t>
  </si>
  <si>
    <t>1063E/W</t>
  </si>
  <si>
    <t>1064E/W</t>
  </si>
  <si>
    <t>1065E/W</t>
  </si>
  <si>
    <t>1066E/W</t>
  </si>
  <si>
    <t>1067E/W</t>
  </si>
  <si>
    <t>1068E/W</t>
  </si>
  <si>
    <t>1069E/W</t>
  </si>
  <si>
    <t>Aug.08/09</t>
  </si>
  <si>
    <t>Aug.15/16</t>
  </si>
  <si>
    <t>Aug.22/23</t>
  </si>
  <si>
    <t>Aug.29/30</t>
  </si>
  <si>
    <t>Aug.03/04</t>
  </si>
  <si>
    <t>Aug.13/14</t>
  </si>
  <si>
    <t>Aug.27/28</t>
  </si>
  <si>
    <t>Aug.10/11</t>
  </si>
  <si>
    <t>Aug.13/14</t>
  </si>
  <si>
    <t>Aug.17/18</t>
  </si>
  <si>
    <t>Aug.20/21</t>
  </si>
  <si>
    <t>Aug.24/25</t>
  </si>
  <si>
    <t>Aug.31/Sep.01</t>
  </si>
  <si>
    <t>1552E/W</t>
  </si>
  <si>
    <t>1554E/W</t>
  </si>
  <si>
    <t>1556E/W</t>
  </si>
  <si>
    <t>1558E/W</t>
  </si>
  <si>
    <t>Sep.03/04</t>
  </si>
  <si>
    <t>Aug.14/15</t>
  </si>
  <si>
    <t>Aug.21/22</t>
  </si>
  <si>
    <t>Aug.28/29</t>
  </si>
  <si>
    <t>Sep.04/05</t>
  </si>
  <si>
    <t>-</t>
  </si>
  <si>
    <t>Jul.31/Aug.01</t>
  </si>
  <si>
    <t>*</t>
  </si>
  <si>
    <t>1195K/J</t>
  </si>
  <si>
    <t>1196K/J</t>
  </si>
  <si>
    <t>-</t>
  </si>
  <si>
    <t>1226K/J</t>
  </si>
  <si>
    <t>1227K/J</t>
  </si>
  <si>
    <t>1228K/J</t>
  </si>
  <si>
    <t>1229K/J</t>
  </si>
  <si>
    <t>1230K/J</t>
  </si>
  <si>
    <t>1231K/J</t>
  </si>
  <si>
    <t>1232K/J</t>
  </si>
  <si>
    <t>1233K/J</t>
  </si>
  <si>
    <t>1234K/J</t>
  </si>
  <si>
    <t>1235K/J</t>
  </si>
  <si>
    <t>1236K/J</t>
  </si>
  <si>
    <t>1237K/J</t>
  </si>
  <si>
    <t>1238K/J</t>
  </si>
  <si>
    <t>1239K/J</t>
  </si>
  <si>
    <t>1240K/J</t>
  </si>
  <si>
    <t>1241K/J</t>
  </si>
  <si>
    <t>1242K/J</t>
  </si>
  <si>
    <t>1243K/J</t>
  </si>
  <si>
    <t>1244K/J</t>
  </si>
  <si>
    <t>1245K/J</t>
  </si>
  <si>
    <t>1246K/J</t>
  </si>
  <si>
    <t>1247K/J</t>
  </si>
  <si>
    <t>1248K/J</t>
  </si>
  <si>
    <t>1249K/J</t>
  </si>
  <si>
    <t>1250K/J</t>
  </si>
  <si>
    <t>1251K/J</t>
  </si>
  <si>
    <t>1252K/J</t>
  </si>
  <si>
    <t>1253K/J</t>
  </si>
  <si>
    <t>1254K/J</t>
  </si>
  <si>
    <t>1255K/J</t>
  </si>
  <si>
    <t>-</t>
  </si>
  <si>
    <t>1070E/W</t>
  </si>
  <si>
    <t>1071E/W</t>
  </si>
  <si>
    <t>1072E/W</t>
  </si>
  <si>
    <t>1073E/W</t>
  </si>
  <si>
    <t>1074E/W</t>
  </si>
  <si>
    <t>1075E/W</t>
  </si>
  <si>
    <t>1076E/W</t>
  </si>
  <si>
    <t>1077E/W</t>
  </si>
  <si>
    <t>Sep.05/06</t>
  </si>
  <si>
    <t>Sep.12/13</t>
  </si>
  <si>
    <t>Sep.19/20</t>
  </si>
  <si>
    <t>Sep.26/27</t>
  </si>
  <si>
    <t>Sep.07/08</t>
  </si>
  <si>
    <t>Sep.10/11</t>
  </si>
  <si>
    <t>Sep.14/15</t>
  </si>
  <si>
    <t>Sep.17/18</t>
  </si>
  <si>
    <t>Sep.21/22</t>
  </si>
  <si>
    <t>Sep.24/25</t>
  </si>
  <si>
    <t>Sep.28/29</t>
  </si>
  <si>
    <t>1078E/W</t>
  </si>
  <si>
    <t>Oct.03/04</t>
  </si>
  <si>
    <t>Oct.01/02</t>
  </si>
  <si>
    <t>Sep.04</t>
  </si>
  <si>
    <t>Sep.02</t>
  </si>
  <si>
    <t>1560E/W</t>
  </si>
  <si>
    <t>1562E/W</t>
  </si>
  <si>
    <t>1564E/W</t>
  </si>
  <si>
    <t>Sep.11/12</t>
  </si>
  <si>
    <t>Sep.18/19</t>
  </si>
  <si>
    <t>Sep.25/26</t>
  </si>
  <si>
    <t>Oct.02/03</t>
  </si>
  <si>
    <t xml:space="preserve">  Monthly Schedule &lt;&lt; September, 2015 &gt;&gt;</t>
  </si>
  <si>
    <t>1566E/W</t>
  </si>
  <si>
    <t>-</t>
  </si>
  <si>
    <t>Oita</t>
  </si>
  <si>
    <t>Aug.13</t>
  </si>
  <si>
    <t>Aug.20</t>
  </si>
  <si>
    <t>Aug.27</t>
  </si>
  <si>
    <t xml:space="preserve">  Monthly Schedule &lt;&lt; October, 2015 &gt;&gt;</t>
  </si>
  <si>
    <t>1254K/J</t>
  </si>
  <si>
    <t>1256K/J</t>
  </si>
  <si>
    <t>1257K/J</t>
  </si>
  <si>
    <t>1258K/J</t>
  </si>
  <si>
    <t>1259K/J</t>
  </si>
  <si>
    <t>1260K/J</t>
  </si>
  <si>
    <t>1261K/J</t>
  </si>
  <si>
    <t>1262K/J</t>
  </si>
  <si>
    <t>1263K/J</t>
  </si>
  <si>
    <t>1264K/J</t>
  </si>
  <si>
    <t>1265K/J</t>
  </si>
  <si>
    <t>1266K/J</t>
  </si>
  <si>
    <t>1267K/J</t>
  </si>
  <si>
    <t>1268K/J</t>
  </si>
  <si>
    <t>1269K/J</t>
  </si>
  <si>
    <t>1270K/J</t>
  </si>
  <si>
    <t>1271K/J</t>
  </si>
  <si>
    <t>1272K/J</t>
  </si>
  <si>
    <t>1273K/J</t>
  </si>
  <si>
    <t>1274K/J</t>
  </si>
  <si>
    <t>1275K/J</t>
  </si>
  <si>
    <t>1276K/J</t>
  </si>
  <si>
    <t>1277K/J</t>
  </si>
  <si>
    <t>1278K/J</t>
  </si>
  <si>
    <t>1279K/J</t>
  </si>
  <si>
    <t>1280K/J</t>
  </si>
  <si>
    <t>1281K/J</t>
  </si>
  <si>
    <t>1282K/J</t>
  </si>
  <si>
    <t>1283K/J</t>
  </si>
  <si>
    <t>-</t>
  </si>
  <si>
    <t>1284K/J</t>
  </si>
  <si>
    <t>1285K/J</t>
  </si>
  <si>
    <t>1079E/W</t>
  </si>
  <si>
    <t>1080E/W</t>
  </si>
  <si>
    <t>1081E/W</t>
  </si>
  <si>
    <t>1082E/W</t>
  </si>
  <si>
    <t>1083E/W</t>
  </si>
  <si>
    <t>1084E/W</t>
  </si>
  <si>
    <t>1085E/W</t>
  </si>
  <si>
    <t>1086E/W</t>
  </si>
  <si>
    <t>1087E/W</t>
  </si>
  <si>
    <t>Oct.01/02</t>
  </si>
  <si>
    <t>Oct.01</t>
  </si>
  <si>
    <t>Oct.02</t>
  </si>
  <si>
    <t>Oct.03/04</t>
  </si>
  <si>
    <t>Oct.10/11</t>
  </si>
  <si>
    <t>Oct.17/18</t>
  </si>
  <si>
    <t>Oct.21</t>
  </si>
  <si>
    <t>Oct.24/25</t>
  </si>
  <si>
    <t>Oct.28</t>
  </si>
  <si>
    <t>Oct.31/Nov.01</t>
  </si>
  <si>
    <t>1568E/W</t>
  </si>
  <si>
    <t>1570E/W</t>
  </si>
  <si>
    <t>1572E/W</t>
  </si>
  <si>
    <t>1574E/W</t>
  </si>
  <si>
    <t>Oct.08/09</t>
  </si>
  <si>
    <t>Oct.15/16</t>
  </si>
  <si>
    <t>Oct.22/23</t>
  </si>
  <si>
    <t>Oct.29/30</t>
  </si>
  <si>
    <t>Oct.09/10</t>
  </si>
  <si>
    <t>Oct.16/17</t>
  </si>
  <si>
    <t>Oct.23/24</t>
  </si>
  <si>
    <t>Oct.30/31</t>
  </si>
  <si>
    <t>CONSISTENCE</t>
  </si>
  <si>
    <t>1576E/W</t>
  </si>
  <si>
    <t>Nov.05/06</t>
  </si>
  <si>
    <t>Nov.06/07</t>
  </si>
  <si>
    <t>1286K/J</t>
  </si>
  <si>
    <t>Oct.05/06</t>
  </si>
  <si>
    <t>Oct.12/13</t>
  </si>
  <si>
    <t>Oct.19/20</t>
  </si>
  <si>
    <t>Oct.26/27</t>
  </si>
  <si>
    <t>Nov.02/03</t>
  </si>
  <si>
    <t xml:space="preserve">  Monthly Schedule &lt;&lt; November, 2015 &gt;&gt;</t>
  </si>
  <si>
    <t>1285K/J</t>
  </si>
  <si>
    <t>1286K/J</t>
  </si>
  <si>
    <t>1287K/J</t>
  </si>
  <si>
    <t>1288K/J</t>
  </si>
  <si>
    <t>1289K/J</t>
  </si>
  <si>
    <t>1290K/J</t>
  </si>
  <si>
    <t>1291K/J</t>
  </si>
  <si>
    <t>1292K/J</t>
  </si>
  <si>
    <t>1293K/J</t>
  </si>
  <si>
    <t>1294K/J</t>
  </si>
  <si>
    <t>1295K/J</t>
  </si>
  <si>
    <t>1296K/J</t>
  </si>
  <si>
    <t>1297K/J</t>
  </si>
  <si>
    <t>1298K/J</t>
  </si>
  <si>
    <t>1299K/J</t>
  </si>
  <si>
    <t>1300K/J</t>
  </si>
  <si>
    <t>1301K/J</t>
  </si>
  <si>
    <t>1302K/J</t>
  </si>
  <si>
    <t>1303K/J</t>
  </si>
  <si>
    <t>1304K/J</t>
  </si>
  <si>
    <t>1305K/J</t>
  </si>
  <si>
    <t>1306K/J</t>
  </si>
  <si>
    <t>1307K/J</t>
  </si>
  <si>
    <t>1308K/J</t>
  </si>
  <si>
    <t>1309K/J</t>
  </si>
  <si>
    <t>1310K/J</t>
  </si>
  <si>
    <t>1311K/J</t>
  </si>
  <si>
    <t>1312K/J</t>
  </si>
  <si>
    <t>1313K/J</t>
  </si>
  <si>
    <t>1314K/J</t>
  </si>
  <si>
    <t>-</t>
  </si>
  <si>
    <t>1088E/W</t>
  </si>
  <si>
    <t>1089E/W</t>
  </si>
  <si>
    <t>1090E/W</t>
  </si>
  <si>
    <t>1091E/W</t>
  </si>
  <si>
    <t>1092E/W</t>
  </si>
  <si>
    <t>1093E/W</t>
  </si>
  <si>
    <t>1094E/W</t>
  </si>
  <si>
    <t>1095E/W</t>
  </si>
  <si>
    <t>Nov.07/08</t>
  </si>
  <si>
    <t>Nov.14/15</t>
  </si>
  <si>
    <t>Nov.21/22</t>
  </si>
  <si>
    <t>Nov.28/29</t>
  </si>
  <si>
    <t>Nov.12/13</t>
  </si>
  <si>
    <t>Nov.09/10</t>
  </si>
  <si>
    <t>Nov.12/13</t>
  </si>
  <si>
    <t>Nov.16/17</t>
  </si>
  <si>
    <t>Nov.19/20</t>
  </si>
  <si>
    <t>Nov.23/24</t>
  </si>
  <si>
    <t>Nov.26/27</t>
  </si>
  <si>
    <t>Nov.30/Dec.01</t>
  </si>
  <si>
    <t>1578E/W</t>
  </si>
  <si>
    <t>1580E/W</t>
  </si>
  <si>
    <t>1582E/W</t>
  </si>
  <si>
    <t>1584E/W</t>
  </si>
  <si>
    <t>Dec.03/04</t>
  </si>
  <si>
    <t>Nov.13/14</t>
  </si>
  <si>
    <t>Nov.20/21</t>
  </si>
  <si>
    <t>Nov.27/28</t>
  </si>
  <si>
    <t>Dec.04/05</t>
  </si>
  <si>
    <t>PROVIDENCE</t>
  </si>
  <si>
    <t>PROVIDENCE</t>
  </si>
  <si>
    <t xml:space="preserve">  Monthly Schedule &lt;&lt; December, 2015 &gt;&gt;</t>
  </si>
  <si>
    <t>1314K/J</t>
  </si>
  <si>
    <t>1315K/J</t>
  </si>
  <si>
    <t>1316K/J</t>
  </si>
  <si>
    <t>1317K/J</t>
  </si>
  <si>
    <t>1318K/J</t>
  </si>
  <si>
    <t>1319K/J</t>
  </si>
  <si>
    <t>1320K/J</t>
  </si>
  <si>
    <t>1321K/J</t>
  </si>
  <si>
    <t>1322K/J</t>
  </si>
  <si>
    <t>1323K/J</t>
  </si>
  <si>
    <t>1324K/J</t>
  </si>
  <si>
    <t>1325K/J</t>
  </si>
  <si>
    <t>1327K/J</t>
  </si>
  <si>
    <t>1328K/J</t>
  </si>
  <si>
    <t>1329K/J</t>
  </si>
  <si>
    <t>1330K/J</t>
  </si>
  <si>
    <t>1331K/J</t>
  </si>
  <si>
    <t>1332K/J</t>
  </si>
  <si>
    <t>1333K/J</t>
  </si>
  <si>
    <t>1334K/J</t>
  </si>
  <si>
    <t>1335K/J</t>
  </si>
  <si>
    <t>1336K/J</t>
  </si>
  <si>
    <t>1337K/J</t>
  </si>
  <si>
    <t>1338K/J</t>
  </si>
  <si>
    <t>1339K/J</t>
  </si>
  <si>
    <t>1340K/J</t>
  </si>
  <si>
    <t>1341K/J</t>
  </si>
  <si>
    <t>1342K/J</t>
  </si>
  <si>
    <t>-</t>
  </si>
  <si>
    <t>1096E/W</t>
  </si>
  <si>
    <t>1097E/W</t>
  </si>
  <si>
    <t>1098E/W</t>
  </si>
  <si>
    <t>1099E/W</t>
  </si>
  <si>
    <t>1100E/W</t>
  </si>
  <si>
    <t>1101E/W</t>
  </si>
  <si>
    <t>1102E/W</t>
  </si>
  <si>
    <t>1103E/W</t>
  </si>
  <si>
    <t>Nov.28/29</t>
  </si>
  <si>
    <t>Dec.05/06</t>
  </si>
  <si>
    <t>Dec.12/13</t>
  </si>
  <si>
    <t>Dec.19/20</t>
  </si>
  <si>
    <t>Dec.26/27</t>
  </si>
  <si>
    <t>Dec.07/08</t>
  </si>
  <si>
    <t>Dec.10/11</t>
  </si>
  <si>
    <t>Dec.14/15</t>
  </si>
  <si>
    <t>Dec.17/18</t>
  </si>
  <si>
    <t>Dec.21/22</t>
  </si>
  <si>
    <t>Dec.24/25</t>
  </si>
  <si>
    <t>Dec.28/29</t>
  </si>
  <si>
    <t>Jan.04/05</t>
  </si>
  <si>
    <t>Dec.04/05</t>
  </si>
  <si>
    <t>1586E/W</t>
  </si>
  <si>
    <t>1588E/W</t>
  </si>
  <si>
    <t>1590E/W</t>
  </si>
  <si>
    <t>1600E/W</t>
  </si>
  <si>
    <t>Dec.11/12</t>
  </si>
  <si>
    <t>Dec.18/19</t>
  </si>
  <si>
    <t>Dec.25/26</t>
  </si>
  <si>
    <t>1326K/J</t>
  </si>
  <si>
    <t>1501K/J</t>
  </si>
  <si>
    <t>1501E/W</t>
  </si>
  <si>
    <t xml:space="preserve">  Monthly Schedule &lt;&lt; JANUARY, 2016 &gt;&gt;</t>
  </si>
  <si>
    <t>1342K/J</t>
  </si>
  <si>
    <t>1504K/J</t>
  </si>
  <si>
    <t>1505K/J</t>
  </si>
  <si>
    <t>1506K/J</t>
  </si>
  <si>
    <t>1507K/J</t>
  </si>
  <si>
    <t>1508K/J</t>
  </si>
  <si>
    <t>1509K/J</t>
  </si>
  <si>
    <t>1510K/J</t>
  </si>
  <si>
    <t>1511K/J</t>
  </si>
  <si>
    <t>1512K/J</t>
  </si>
  <si>
    <t>1513K/J</t>
  </si>
  <si>
    <t>1514K/J</t>
  </si>
  <si>
    <t>1515K/J</t>
  </si>
  <si>
    <t>1516K/J</t>
  </si>
  <si>
    <t>1517K/J</t>
  </si>
  <si>
    <t>1518K/J</t>
  </si>
  <si>
    <t>1519K/J</t>
  </si>
  <si>
    <t>1520K/J</t>
  </si>
  <si>
    <t>1521K/J</t>
  </si>
  <si>
    <t>1522K/J</t>
  </si>
  <si>
    <t>1523K/J</t>
  </si>
  <si>
    <t>1524K/J</t>
  </si>
  <si>
    <t>1525K/J</t>
  </si>
  <si>
    <t>1526K/J</t>
  </si>
  <si>
    <t>1527K/J</t>
  </si>
  <si>
    <t>1528K/J</t>
  </si>
  <si>
    <t>-</t>
  </si>
  <si>
    <t>1103E/W</t>
  </si>
  <si>
    <t>1501E/W</t>
  </si>
  <si>
    <t>1502E/W</t>
  </si>
  <si>
    <t>1503E/W</t>
  </si>
  <si>
    <t>1504E/W</t>
  </si>
  <si>
    <t>1505E/W</t>
  </si>
  <si>
    <t>1506E/W</t>
  </si>
  <si>
    <t>1507E/W</t>
  </si>
  <si>
    <t>1508E/W</t>
  </si>
  <si>
    <t>1509E/W</t>
  </si>
  <si>
    <t>Jan.09/10</t>
  </si>
  <si>
    <t>Jan.16/17</t>
  </si>
  <si>
    <t>Jan.23/24</t>
  </si>
  <si>
    <t>Jan.30/31</t>
  </si>
  <si>
    <t>Jan.07/08</t>
  </si>
  <si>
    <t>Jan.11/12</t>
  </si>
  <si>
    <t>Jan.14/15</t>
  </si>
  <si>
    <t>Jan.18/19</t>
  </si>
  <si>
    <t>Jan.21/22</t>
  </si>
  <si>
    <t>Jan.25/26</t>
  </si>
  <si>
    <t>Jan.28/29</t>
  </si>
  <si>
    <t>Feb.01/02</t>
  </si>
  <si>
    <t>Jan.08/09</t>
  </si>
  <si>
    <t>Jan.07/08</t>
  </si>
  <si>
    <t>Jan.14/15</t>
  </si>
  <si>
    <t>Jan.21/22</t>
  </si>
  <si>
    <t>Jan.28/29</t>
  </si>
  <si>
    <t>Feb.04/05</t>
  </si>
  <si>
    <t>1503K/J</t>
  </si>
  <si>
    <t>1529K/J</t>
  </si>
  <si>
    <t>1530K/J</t>
  </si>
  <si>
    <t>1531K/J</t>
  </si>
  <si>
    <t>-</t>
  </si>
  <si>
    <t>1700E/W</t>
  </si>
  <si>
    <t>1702E/W</t>
  </si>
  <si>
    <t>1704E/W</t>
  </si>
  <si>
    <t>1706E/W</t>
  </si>
  <si>
    <t>1708E/W</t>
  </si>
  <si>
    <t xml:space="preserve">  Monthly Schedule &lt;&lt; FEBRUARY, 2016 &gt;&gt;</t>
  </si>
  <si>
    <t>1532K/J</t>
  </si>
  <si>
    <t>1533K/J</t>
  </si>
  <si>
    <t>1534K/J</t>
  </si>
  <si>
    <t>1535K/J</t>
  </si>
  <si>
    <t>1536K/J</t>
  </si>
  <si>
    <t>1537K/J</t>
  </si>
  <si>
    <t>1538K/J</t>
  </si>
  <si>
    <t>1539K/J</t>
  </si>
  <si>
    <t>1540K/J</t>
  </si>
  <si>
    <t>1541K/J</t>
  </si>
  <si>
    <t>1542K/J</t>
  </si>
  <si>
    <t>1543K/J</t>
  </si>
  <si>
    <t>1544K/J</t>
  </si>
  <si>
    <t>1545K/J</t>
  </si>
  <si>
    <t>1546K/J</t>
  </si>
  <si>
    <t>1547K/J</t>
  </si>
  <si>
    <t>1548K/J</t>
  </si>
  <si>
    <t>1549K/J</t>
  </si>
  <si>
    <t>1550K/J</t>
  </si>
  <si>
    <t>1551K/J</t>
  </si>
  <si>
    <t>1552K/J</t>
  </si>
  <si>
    <t>1553K/J</t>
  </si>
  <si>
    <t>1554K/J</t>
  </si>
  <si>
    <t>1555K/J</t>
  </si>
  <si>
    <t>1556K/J</t>
  </si>
  <si>
    <t>1557K/J</t>
  </si>
  <si>
    <t>1558K/J</t>
  </si>
  <si>
    <t>1559K/J</t>
  </si>
  <si>
    <t>1560K/J</t>
  </si>
  <si>
    <t>-</t>
  </si>
  <si>
    <t>Feb.29</t>
  </si>
  <si>
    <t>1509E/W</t>
  </si>
  <si>
    <t>1510E/W</t>
  </si>
  <si>
    <t>1511E/W</t>
  </si>
  <si>
    <t>1512E/W</t>
  </si>
  <si>
    <t>1513E/W</t>
  </si>
  <si>
    <t>1514E/W</t>
  </si>
  <si>
    <t>1515E/W</t>
  </si>
  <si>
    <t>1516E/W</t>
  </si>
  <si>
    <t>1517E/W</t>
  </si>
  <si>
    <t>Feb.06/07</t>
  </si>
  <si>
    <t>Feb.13/14</t>
  </si>
  <si>
    <t>Feb.08/09</t>
  </si>
  <si>
    <t>Feb.11/12</t>
  </si>
  <si>
    <t>Feb.15/16</t>
  </si>
  <si>
    <t>Feb.18/19</t>
  </si>
  <si>
    <t>Feb.22/23</t>
  </si>
  <si>
    <t>Feb.25/26</t>
  </si>
  <si>
    <t>Feb.29/Mar.01</t>
  </si>
  <si>
    <t>1708E/W</t>
  </si>
  <si>
    <t>1710E/W</t>
  </si>
  <si>
    <t>1712E/W</t>
  </si>
  <si>
    <t>1714E/W</t>
  </si>
  <si>
    <t>1716E/W</t>
  </si>
  <si>
    <t>Mar.03/04</t>
  </si>
  <si>
    <t>Feb.19/20</t>
  </si>
  <si>
    <t>Feb.26/27</t>
  </si>
  <si>
    <t>Mar.04/05</t>
  </si>
  <si>
    <t>Nakanoseki</t>
  </si>
  <si>
    <t>Moji</t>
  </si>
  <si>
    <t>CONSISTENCE (Container Ship) - Hakata, Mizushima, Osaka, Nakanoseki</t>
  </si>
  <si>
    <t>Tel : 092 262 2324</t>
  </si>
  <si>
    <t>MARVEL (Container Ship) -  Hiroshima,  Tokuyama,  Oita,  Moji,  Hibiki</t>
  </si>
  <si>
    <t>*: Un-Load Port Suffix for MFR.</t>
  </si>
  <si>
    <t>Jun.02/03</t>
  </si>
  <si>
    <t>1742E/W</t>
  </si>
  <si>
    <t>Jun.09/10</t>
  </si>
  <si>
    <t>Jun.16/17</t>
  </si>
  <si>
    <t>Jun.23/24</t>
  </si>
  <si>
    <t>Jun.30/Jul.01</t>
  </si>
  <si>
    <t>1545E/W</t>
  </si>
  <si>
    <t>1546E/W</t>
  </si>
  <si>
    <t>1547E/W</t>
  </si>
  <si>
    <t>1548E/W</t>
  </si>
  <si>
    <t>1549E/W</t>
  </si>
  <si>
    <t>1550E/W</t>
  </si>
  <si>
    <t>1551E/W</t>
  </si>
  <si>
    <t>1744E/W</t>
  </si>
  <si>
    <t>1745E/W</t>
  </si>
  <si>
    <t>1746E/W</t>
  </si>
  <si>
    <t>1747E/W</t>
  </si>
  <si>
    <t>1748E/W</t>
  </si>
  <si>
    <t>1749E/W</t>
  </si>
  <si>
    <t>1750E/W</t>
  </si>
  <si>
    <t>1743E/W</t>
  </si>
  <si>
    <t>1751E/W</t>
  </si>
  <si>
    <t xml:space="preserve">  Monthly Schedule &lt;&lt; JULY, 2016 &gt;&gt;</t>
  </si>
  <si>
    <t>1665K/J</t>
  </si>
  <si>
    <t>1666K/J</t>
  </si>
  <si>
    <t>1667K/J</t>
  </si>
  <si>
    <t>1668K/J</t>
  </si>
  <si>
    <t>1669K/J</t>
  </si>
  <si>
    <t>1670K/J</t>
  </si>
  <si>
    <t>1671K/J</t>
  </si>
  <si>
    <t>1672K/J</t>
  </si>
  <si>
    <t>1673K/J</t>
  </si>
  <si>
    <t>1674K/J</t>
  </si>
  <si>
    <t>1675K/J</t>
  </si>
  <si>
    <t>1676K/J</t>
  </si>
  <si>
    <t>1677K/J</t>
  </si>
  <si>
    <t>1678K/J</t>
  </si>
  <si>
    <t>1679K/J</t>
  </si>
  <si>
    <t>1680K/J</t>
  </si>
  <si>
    <t>1681K/J</t>
  </si>
  <si>
    <t>1682K/J</t>
  </si>
  <si>
    <t>1683K/J</t>
  </si>
  <si>
    <t>1684K/J</t>
  </si>
  <si>
    <t>1685K/J</t>
  </si>
  <si>
    <t>1686K/J</t>
  </si>
  <si>
    <t>1687K/J</t>
  </si>
  <si>
    <t>1688K/J</t>
  </si>
  <si>
    <t>1689K/J</t>
  </si>
  <si>
    <t>1690K/J</t>
  </si>
  <si>
    <t>1691K/J</t>
  </si>
  <si>
    <t>1692K/J</t>
  </si>
  <si>
    <t>1693K/J</t>
  </si>
  <si>
    <t>1694K/J</t>
  </si>
  <si>
    <t>1695K/J</t>
  </si>
  <si>
    <t>MARVEL (Container Ship) -  Hiroshima,  Tokuyama,  Oita,  Moji</t>
  </si>
  <si>
    <t>CONSISTENCE (Container Ship) - Hakata, Mizushima, Osaka, Nakanoseki , Hibiki</t>
  </si>
  <si>
    <t>1759E/W</t>
  </si>
  <si>
    <t>1696K/J</t>
  </si>
  <si>
    <t>1697K/J</t>
  </si>
  <si>
    <t>1698K/J</t>
  </si>
  <si>
    <t>1699K/J</t>
  </si>
  <si>
    <t>1700K/J</t>
  </si>
  <si>
    <t>1701K/J</t>
  </si>
  <si>
    <t>1702K/J</t>
  </si>
  <si>
    <t>1703K/J</t>
  </si>
  <si>
    <t>1704K/J</t>
  </si>
  <si>
    <t>1705K/J</t>
  </si>
  <si>
    <t>1706K/J</t>
  </si>
  <si>
    <t>1707K/J</t>
  </si>
  <si>
    <t>1708K/J</t>
  </si>
  <si>
    <t>1709K/J</t>
  </si>
  <si>
    <t>1710K/J</t>
  </si>
  <si>
    <t>1711K/J</t>
  </si>
  <si>
    <t>1712K/J</t>
  </si>
  <si>
    <t>1713K/J</t>
  </si>
  <si>
    <t>1714K/J</t>
  </si>
  <si>
    <t>1715K/J</t>
  </si>
  <si>
    <t>1716K/J</t>
  </si>
  <si>
    <t>1717K/J</t>
  </si>
  <si>
    <t>1718K/J</t>
  </si>
  <si>
    <t>1719K/J</t>
  </si>
  <si>
    <t>1720K/J</t>
  </si>
  <si>
    <t>1721K/J</t>
  </si>
  <si>
    <t>1722K/J</t>
  </si>
  <si>
    <t>1723K/J</t>
  </si>
  <si>
    <t>1724K/J</t>
  </si>
  <si>
    <t>1725K/J</t>
  </si>
  <si>
    <t>1726K/J</t>
  </si>
  <si>
    <t xml:space="preserve">  Monthly Schedule &lt;&lt; August, 2016 &gt;&gt;</t>
  </si>
  <si>
    <t>1561E/W</t>
  </si>
  <si>
    <t>1562E/W</t>
  </si>
  <si>
    <t>1563E/W</t>
  </si>
  <si>
    <t>1564E/W</t>
  </si>
  <si>
    <t>1565E/W</t>
  </si>
  <si>
    <t>1566E/W</t>
  </si>
  <si>
    <t>1567E/W</t>
  </si>
  <si>
    <t>1569E/W</t>
  </si>
  <si>
    <t>Aug.27/28</t>
  </si>
  <si>
    <t>Aug.04/05</t>
  </si>
  <si>
    <t>Aug.11/12</t>
  </si>
  <si>
    <t>Aug.18/19</t>
  </si>
  <si>
    <t>Aug.25/26</t>
  </si>
  <si>
    <t>Aug.02/03</t>
  </si>
  <si>
    <t>1760E/W</t>
  </si>
  <si>
    <t>1761E/W</t>
  </si>
  <si>
    <t>1762E/W</t>
  </si>
  <si>
    <t>1763E/W</t>
  </si>
  <si>
    <t>1764E/W</t>
  </si>
  <si>
    <t>1765E/W</t>
  </si>
  <si>
    <t>1766E/W</t>
  </si>
  <si>
    <t>1767E/W</t>
  </si>
  <si>
    <t>Aug.09/10</t>
  </si>
  <si>
    <t>Aug.16/17</t>
  </si>
  <si>
    <t>Aug.23/24</t>
  </si>
  <si>
    <t>Aug.30/31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</si>
</sst>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);[Red]\(#,##0.00\)"/>
    <numFmt numFmtId="181" formatCode="[&lt;=999]000;[&lt;=9999]000\-00;000\-0000"/>
    <numFmt numFmtId="182" formatCode="[$-409]mmm\-yy;@"/>
    <numFmt numFmtId="183" formatCode="[$-409]mmmmm\-yy;@"/>
    <numFmt numFmtId="184" formatCode="[$-409]d\-mmm;@"/>
    <numFmt numFmtId="185" formatCode="mmm\.dd"/>
    <numFmt numFmtId="186" formatCode="mmm\-yyyy"/>
    <numFmt numFmtId="187" formatCode="#,##0_);[Red]\(#,##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4"/>
      <color indexed="8"/>
      <name val="ＭＳ Ｐ明朝"/>
      <family val="1"/>
    </font>
    <font>
      <b/>
      <i/>
      <sz val="24"/>
      <name val="Verdana"/>
      <family val="2"/>
    </font>
    <font>
      <sz val="11"/>
      <name val="Verdana"/>
      <family val="2"/>
    </font>
    <font>
      <b/>
      <i/>
      <sz val="16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4"/>
      <color indexed="8"/>
      <name val="Verdana"/>
      <family val="2"/>
    </font>
    <font>
      <i/>
      <sz val="14"/>
      <color indexed="8"/>
      <name val="Verdana"/>
      <family val="2"/>
    </font>
    <font>
      <sz val="14"/>
      <color indexed="8"/>
      <name val="Verdana"/>
      <family val="2"/>
    </font>
    <font>
      <sz val="12"/>
      <color indexed="12"/>
      <name val="Verdana"/>
      <family val="2"/>
    </font>
    <font>
      <b/>
      <sz val="12"/>
      <name val="Verdana"/>
      <family val="2"/>
    </font>
    <font>
      <sz val="12"/>
      <color indexed="8"/>
      <name val="Verdana"/>
      <family val="2"/>
    </font>
    <font>
      <b/>
      <sz val="18"/>
      <name val="Verdana"/>
      <family val="2"/>
    </font>
    <font>
      <i/>
      <sz val="26"/>
      <name val="Verdana"/>
      <family val="2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sz val="8"/>
      <color indexed="8"/>
      <name val="Verdana"/>
      <family val="2"/>
    </font>
    <font>
      <sz val="8"/>
      <color indexed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i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name val="Verdana"/>
      <family val="2"/>
    </font>
    <font>
      <i/>
      <sz val="14"/>
      <name val="ＭＳ Ｐゴシック"/>
      <family val="3"/>
    </font>
    <font>
      <b/>
      <i/>
      <sz val="2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</font>
    <font>
      <b/>
      <i/>
      <sz val="20"/>
      <color indexed="9"/>
      <name val="Verdana"/>
      <family val="2"/>
    </font>
    <font>
      <b/>
      <sz val="18"/>
      <color indexed="10"/>
      <name val="ＭＳ Ｐゴシック"/>
      <family val="3"/>
    </font>
    <font>
      <b/>
      <i/>
      <sz val="16"/>
      <color indexed="9"/>
      <name val="Verdana"/>
      <family val="2"/>
    </font>
    <font>
      <b/>
      <i/>
      <sz val="20"/>
      <color theme="0"/>
      <name val="Verdana"/>
      <family val="2"/>
    </font>
    <font>
      <b/>
      <sz val="18"/>
      <color rgb="FFFF0000"/>
      <name val="ＭＳ Ｐゴシック"/>
      <family val="3"/>
    </font>
    <font>
      <b/>
      <i/>
      <sz val="16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2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3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45" fillId="4" borderId="0" applyNumberFormat="0" applyBorder="0" applyAlignment="0" applyProtection="0"/>
  </cellStyleXfs>
  <cellXfs count="451">
    <xf numFmtId="0" fontId="0" fillId="0" borderId="0" xfId="0" applyAlignment="1">
      <alignment/>
    </xf>
    <xf numFmtId="0" fontId="0" fillId="24" borderId="0" xfId="0" applyFill="1" applyAlignment="1">
      <alignment/>
    </xf>
    <xf numFmtId="0" fontId="8" fillId="24" borderId="0" xfId="0" applyFont="1" applyFill="1" applyAlignment="1">
      <alignment/>
    </xf>
    <xf numFmtId="0" fontId="11" fillId="24" borderId="0" xfId="0" applyFont="1" applyFill="1" applyBorder="1" applyAlignment="1">
      <alignment horizontal="center" vertical="center" shrinkToFit="1"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12" fillId="24" borderId="0" xfId="0" applyFont="1" applyFill="1" applyBorder="1" applyAlignment="1">
      <alignment horizontal="center" shrinkToFit="1"/>
    </xf>
    <xf numFmtId="0" fontId="18" fillId="24" borderId="0" xfId="0" applyFont="1" applyFill="1" applyBorder="1" applyAlignment="1">
      <alignment horizontal="left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/>
    </xf>
    <xf numFmtId="0" fontId="16" fillId="24" borderId="0" xfId="0" applyFont="1" applyFill="1" applyBorder="1" applyAlignment="1">
      <alignment horizontal="center"/>
    </xf>
    <xf numFmtId="0" fontId="8" fillId="24" borderId="0" xfId="0" applyFont="1" applyFill="1" applyAlignment="1">
      <alignment horizontal="left"/>
    </xf>
    <xf numFmtId="0" fontId="18" fillId="24" borderId="0" xfId="0" applyFont="1" applyFill="1" applyAlignment="1">
      <alignment horizontal="left"/>
    </xf>
    <xf numFmtId="0" fontId="16" fillId="24" borderId="0" xfId="0" applyFont="1" applyFill="1" applyBorder="1" applyAlignment="1">
      <alignment shrinkToFit="1"/>
    </xf>
    <xf numFmtId="0" fontId="12" fillId="24" borderId="0" xfId="0" applyFont="1" applyFill="1" applyBorder="1" applyAlignment="1">
      <alignment shrinkToFit="1"/>
    </xf>
    <xf numFmtId="0" fontId="23" fillId="24" borderId="0" xfId="0" applyFont="1" applyFill="1" applyBorder="1" applyAlignment="1">
      <alignment shrinkToFit="1"/>
    </xf>
    <xf numFmtId="0" fontId="12" fillId="24" borderId="0" xfId="0" applyFont="1" applyFill="1" applyAlignment="1">
      <alignment shrinkToFit="1"/>
    </xf>
    <xf numFmtId="0" fontId="20" fillId="24" borderId="0" xfId="0" applyFont="1" applyFill="1" applyAlignment="1">
      <alignment horizontal="right"/>
    </xf>
    <xf numFmtId="0" fontId="15" fillId="24" borderId="0" xfId="0" applyFont="1" applyFill="1" applyBorder="1" applyAlignment="1">
      <alignment horizontal="center" vertical="center" shrinkToFit="1"/>
    </xf>
    <xf numFmtId="0" fontId="24" fillId="24" borderId="0" xfId="0" applyFont="1" applyFill="1" applyBorder="1" applyAlignment="1">
      <alignment horizontal="center" shrinkToFit="1"/>
    </xf>
    <xf numFmtId="0" fontId="25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shrinkToFit="1"/>
    </xf>
    <xf numFmtId="16" fontId="16" fillId="24" borderId="0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left" shrinkToFit="1"/>
    </xf>
    <xf numFmtId="3" fontId="26" fillId="24" borderId="0" xfId="0" applyNumberFormat="1" applyFont="1" applyFill="1" applyBorder="1" applyAlignment="1">
      <alignment horizontal="center" shrinkToFit="1"/>
    </xf>
    <xf numFmtId="0" fontId="8" fillId="24" borderId="0" xfId="0" applyFont="1" applyFill="1" applyAlignment="1">
      <alignment horizontal="right" shrinkToFit="1"/>
    </xf>
    <xf numFmtId="14" fontId="8" fillId="24" borderId="0" xfId="0" applyNumberFormat="1" applyFont="1" applyFill="1" applyAlignment="1">
      <alignment horizontal="left"/>
    </xf>
    <xf numFmtId="0" fontId="27" fillId="24" borderId="0" xfId="0" applyFont="1" applyFill="1" applyBorder="1" applyAlignment="1">
      <alignment/>
    </xf>
    <xf numFmtId="0" fontId="21" fillId="24" borderId="0" xfId="0" applyFont="1" applyFill="1" applyBorder="1" applyAlignment="1">
      <alignment shrinkToFit="1"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0" fontId="19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/>
    </xf>
    <xf numFmtId="0" fontId="12" fillId="24" borderId="10" xfId="0" applyFont="1" applyFill="1" applyBorder="1" applyAlignment="1">
      <alignment horizontal="center"/>
    </xf>
    <xf numFmtId="0" fontId="12" fillId="24" borderId="11" xfId="0" applyFont="1" applyFill="1" applyBorder="1" applyAlignment="1">
      <alignment horizontal="center" shrinkToFit="1"/>
    </xf>
    <xf numFmtId="0" fontId="12" fillId="24" borderId="12" xfId="0" applyFont="1" applyFill="1" applyBorder="1" applyAlignment="1">
      <alignment horizontal="center"/>
    </xf>
    <xf numFmtId="0" fontId="13" fillId="25" borderId="0" xfId="0" applyFont="1" applyFill="1" applyBorder="1" applyAlignment="1">
      <alignment/>
    </xf>
    <xf numFmtId="0" fontId="13" fillId="25" borderId="0" xfId="0" applyFont="1" applyFill="1" applyBorder="1" applyAlignment="1">
      <alignment horizontal="center" shrinkToFit="1"/>
    </xf>
    <xf numFmtId="0" fontId="12" fillId="25" borderId="13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/>
    </xf>
    <xf numFmtId="0" fontId="12" fillId="25" borderId="13" xfId="0" applyFont="1" applyFill="1" applyBorder="1" applyAlignment="1">
      <alignment horizontal="center"/>
    </xf>
    <xf numFmtId="0" fontId="12" fillId="25" borderId="14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 vertical="center" shrinkToFit="1"/>
    </xf>
    <xf numFmtId="0" fontId="11" fillId="24" borderId="16" xfId="0" applyFont="1" applyFill="1" applyBorder="1" applyAlignment="1">
      <alignment horizontal="center" vertical="center" shrinkToFit="1"/>
    </xf>
    <xf numFmtId="0" fontId="11" fillId="24" borderId="17" xfId="0" applyFont="1" applyFill="1" applyBorder="1" applyAlignment="1">
      <alignment horizontal="center" vertical="center" shrinkToFit="1"/>
    </xf>
    <xf numFmtId="0" fontId="11" fillId="24" borderId="18" xfId="0" applyFont="1" applyFill="1" applyBorder="1" applyAlignment="1">
      <alignment horizontal="center" vertical="center" shrinkToFit="1"/>
    </xf>
    <xf numFmtId="0" fontId="12" fillId="24" borderId="13" xfId="0" applyFont="1" applyFill="1" applyBorder="1" applyAlignment="1">
      <alignment horizontal="center" shrinkToFit="1"/>
    </xf>
    <xf numFmtId="0" fontId="12" fillId="24" borderId="13" xfId="0" applyFont="1" applyFill="1" applyBorder="1" applyAlignment="1">
      <alignment horizontal="center"/>
    </xf>
    <xf numFmtId="16" fontId="12" fillId="24" borderId="13" xfId="0" applyNumberFormat="1" applyFont="1" applyFill="1" applyBorder="1" applyAlignment="1">
      <alignment horizontal="center" shrinkToFit="1"/>
    </xf>
    <xf numFmtId="0" fontId="12" fillId="24" borderId="19" xfId="0" applyFont="1" applyFill="1" applyBorder="1" applyAlignment="1">
      <alignment horizontal="center"/>
    </xf>
    <xf numFmtId="0" fontId="12" fillId="24" borderId="20" xfId="0" applyFont="1" applyFill="1" applyBorder="1" applyAlignment="1">
      <alignment horizontal="center" shrinkToFit="1"/>
    </xf>
    <xf numFmtId="0" fontId="12" fillId="24" borderId="10" xfId="0" applyFont="1" applyFill="1" applyBorder="1" applyAlignment="1">
      <alignment horizontal="center" vertical="center"/>
    </xf>
    <xf numFmtId="0" fontId="12" fillId="24" borderId="19" xfId="0" applyFont="1" applyFill="1" applyBorder="1" applyAlignment="1">
      <alignment horizontal="center" shrinkToFit="1"/>
    </xf>
    <xf numFmtId="0" fontId="12" fillId="24" borderId="21" xfId="0" applyFont="1" applyFill="1" applyBorder="1" applyAlignment="1">
      <alignment horizontal="center" shrinkToFit="1"/>
    </xf>
    <xf numFmtId="0" fontId="11" fillId="24" borderId="22" xfId="0" applyFont="1" applyFill="1" applyBorder="1" applyAlignment="1">
      <alignment horizontal="center" vertical="center" shrinkToFit="1"/>
    </xf>
    <xf numFmtId="0" fontId="11" fillId="24" borderId="23" xfId="0" applyFont="1" applyFill="1" applyBorder="1" applyAlignment="1">
      <alignment horizontal="center" vertical="center" shrinkToFit="1"/>
    </xf>
    <xf numFmtId="0" fontId="12" fillId="24" borderId="12" xfId="0" applyFont="1" applyFill="1" applyBorder="1" applyAlignment="1">
      <alignment horizontal="center" vertical="center" shrinkToFit="1"/>
    </xf>
    <xf numFmtId="0" fontId="11" fillId="24" borderId="10" xfId="0" applyFont="1" applyFill="1" applyBorder="1" applyAlignment="1">
      <alignment horizontal="center" vertical="center"/>
    </xf>
    <xf numFmtId="0" fontId="11" fillId="24" borderId="21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/>
    </xf>
    <xf numFmtId="0" fontId="11" fillId="24" borderId="13" xfId="0" applyFont="1" applyFill="1" applyBorder="1" applyAlignment="1">
      <alignment horizontal="center" shrinkToFit="1"/>
    </xf>
    <xf numFmtId="16" fontId="11" fillId="24" borderId="19" xfId="0" applyNumberFormat="1" applyFont="1" applyFill="1" applyBorder="1" applyAlignment="1">
      <alignment horizontal="center" shrinkToFit="1"/>
    </xf>
    <xf numFmtId="0" fontId="11" fillId="24" borderId="25" xfId="0" applyFont="1" applyFill="1" applyBorder="1" applyAlignment="1">
      <alignment horizontal="center" shrinkToFit="1"/>
    </xf>
    <xf numFmtId="0" fontId="11" fillId="24" borderId="26" xfId="0" applyFont="1" applyFill="1" applyBorder="1" applyAlignment="1">
      <alignment horizontal="center" shrinkToFit="1"/>
    </xf>
    <xf numFmtId="0" fontId="11" fillId="24" borderId="27" xfId="0" applyFont="1" applyFill="1" applyBorder="1" applyAlignment="1">
      <alignment horizontal="center" shrinkToFit="1"/>
    </xf>
    <xf numFmtId="0" fontId="11" fillId="24" borderId="13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 shrinkToFit="1"/>
    </xf>
    <xf numFmtId="0" fontId="11" fillId="24" borderId="28" xfId="0" applyFont="1" applyFill="1" applyBorder="1" applyAlignment="1">
      <alignment horizontal="center"/>
    </xf>
    <xf numFmtId="0" fontId="12" fillId="24" borderId="29" xfId="0" applyFont="1" applyFill="1" applyBorder="1" applyAlignment="1">
      <alignment horizontal="center" vertical="center"/>
    </xf>
    <xf numFmtId="0" fontId="12" fillId="24" borderId="30" xfId="0" applyFont="1" applyFill="1" applyBorder="1" applyAlignment="1">
      <alignment horizontal="center" vertical="center" shrinkToFit="1"/>
    </xf>
    <xf numFmtId="0" fontId="12" fillId="24" borderId="31" xfId="0" applyFont="1" applyFill="1" applyBorder="1" applyAlignment="1">
      <alignment horizontal="center" vertical="center" shrinkToFit="1"/>
    </xf>
    <xf numFmtId="0" fontId="12" fillId="25" borderId="32" xfId="0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/>
    </xf>
    <xf numFmtId="0" fontId="46" fillId="25" borderId="13" xfId="0" applyFont="1" applyFill="1" applyBorder="1" applyAlignment="1">
      <alignment horizontal="center" vertical="center"/>
    </xf>
    <xf numFmtId="0" fontId="46" fillId="25" borderId="32" xfId="0" applyFont="1" applyFill="1" applyBorder="1" applyAlignment="1">
      <alignment horizontal="center" vertical="center"/>
    </xf>
    <xf numFmtId="0" fontId="47" fillId="24" borderId="0" xfId="0" applyFont="1" applyFill="1" applyAlignment="1">
      <alignment horizontal="left"/>
    </xf>
    <xf numFmtId="56" fontId="12" fillId="24" borderId="13" xfId="0" applyNumberFormat="1" applyFont="1" applyFill="1" applyBorder="1" applyAlignment="1">
      <alignment horizontal="center" vertical="center"/>
    </xf>
    <xf numFmtId="185" fontId="12" fillId="24" borderId="19" xfId="0" applyNumberFormat="1" applyFont="1" applyFill="1" applyBorder="1" applyAlignment="1">
      <alignment horizontal="center" vertical="center"/>
    </xf>
    <xf numFmtId="185" fontId="12" fillId="24" borderId="34" xfId="0" applyNumberFormat="1" applyFont="1" applyFill="1" applyBorder="1" applyAlignment="1">
      <alignment horizontal="center" vertical="center"/>
    </xf>
    <xf numFmtId="0" fontId="12" fillId="25" borderId="35" xfId="0" applyFont="1" applyFill="1" applyBorder="1" applyAlignment="1">
      <alignment horizontal="center" vertical="center"/>
    </xf>
    <xf numFmtId="185" fontId="12" fillId="24" borderId="36" xfId="0" applyNumberFormat="1" applyFont="1" applyFill="1" applyBorder="1" applyAlignment="1">
      <alignment horizontal="center" vertical="center"/>
    </xf>
    <xf numFmtId="185" fontId="12" fillId="24" borderId="20" xfId="0" applyNumberFormat="1" applyFont="1" applyFill="1" applyBorder="1" applyAlignment="1">
      <alignment horizontal="center" vertical="center"/>
    </xf>
    <xf numFmtId="185" fontId="12" fillId="24" borderId="37" xfId="0" applyNumberFormat="1" applyFont="1" applyFill="1" applyBorder="1" applyAlignment="1">
      <alignment horizontal="center" vertical="center"/>
    </xf>
    <xf numFmtId="0" fontId="11" fillId="25" borderId="24" xfId="0" applyFont="1" applyFill="1" applyBorder="1" applyAlignment="1">
      <alignment horizontal="center" vertical="center" shrinkToFit="1"/>
    </xf>
    <xf numFmtId="56" fontId="12" fillId="24" borderId="35" xfId="0" applyNumberFormat="1" applyFont="1" applyFill="1" applyBorder="1" applyAlignment="1">
      <alignment horizontal="center" vertical="center"/>
    </xf>
    <xf numFmtId="185" fontId="12" fillId="24" borderId="20" xfId="0" applyNumberFormat="1" applyFont="1" applyFill="1" applyBorder="1" applyAlignment="1">
      <alignment horizontal="center" vertical="center" shrinkToFit="1"/>
    </xf>
    <xf numFmtId="185" fontId="12" fillId="24" borderId="36" xfId="0" applyNumberFormat="1" applyFont="1" applyFill="1" applyBorder="1" applyAlignment="1">
      <alignment horizontal="center" vertical="center" shrinkToFit="1"/>
    </xf>
    <xf numFmtId="56" fontId="12" fillId="24" borderId="32" xfId="0" applyNumberFormat="1" applyFont="1" applyFill="1" applyBorder="1" applyAlignment="1">
      <alignment horizontal="center" vertical="center"/>
    </xf>
    <xf numFmtId="185" fontId="12" fillId="24" borderId="25" xfId="0" applyNumberFormat="1" applyFont="1" applyFill="1" applyBorder="1" applyAlignment="1">
      <alignment horizontal="center" vertical="center"/>
    </xf>
    <xf numFmtId="185" fontId="12" fillId="24" borderId="38" xfId="0" applyNumberFormat="1" applyFont="1" applyFill="1" applyBorder="1" applyAlignment="1">
      <alignment horizontal="center" vertical="center"/>
    </xf>
    <xf numFmtId="185" fontId="12" fillId="24" borderId="19" xfId="0" applyNumberFormat="1" applyFont="1" applyFill="1" applyBorder="1" applyAlignment="1">
      <alignment horizontal="center" vertical="center" shrinkToFit="1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1" xfId="0" applyNumberFormat="1" applyFont="1" applyFill="1" applyBorder="1" applyAlignment="1">
      <alignment horizontal="center" vertical="center"/>
    </xf>
    <xf numFmtId="185" fontId="12" fillId="24" borderId="26" xfId="0" applyNumberFormat="1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3" xfId="0" applyNumberFormat="1" applyFont="1" applyFill="1" applyBorder="1" applyAlignment="1">
      <alignment horizontal="center" vertical="center"/>
    </xf>
    <xf numFmtId="185" fontId="12" fillId="24" borderId="44" xfId="0" applyNumberFormat="1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  <xf numFmtId="0" fontId="11" fillId="24" borderId="45" xfId="0" applyFont="1" applyFill="1" applyBorder="1" applyAlignment="1">
      <alignment horizontal="center" vertical="center" shrinkToFit="1"/>
    </xf>
    <xf numFmtId="185" fontId="12" fillId="24" borderId="46" xfId="0" applyNumberFormat="1" applyFont="1" applyFill="1" applyBorder="1" applyAlignment="1">
      <alignment horizontal="center" vertical="center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24" xfId="0" applyNumberFormat="1" applyFont="1" applyFill="1" applyBorder="1" applyAlignment="1">
      <alignment horizontal="center" vertical="center" shrinkToFit="1"/>
    </xf>
    <xf numFmtId="0" fontId="12" fillId="24" borderId="13" xfId="0" applyFont="1" applyFill="1" applyBorder="1" applyAlignment="1">
      <alignment horizontal="center" vertical="center" shrinkToFit="1"/>
    </xf>
    <xf numFmtId="0" fontId="12" fillId="24" borderId="35" xfId="0" applyFont="1" applyFill="1" applyBorder="1" applyAlignment="1">
      <alignment horizontal="center" vertical="center" shrinkToFit="1"/>
    </xf>
    <xf numFmtId="0" fontId="12" fillId="25" borderId="24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28" fillId="24" borderId="42" xfId="0" applyFont="1" applyFill="1" applyBorder="1" applyAlignment="1">
      <alignment/>
    </xf>
    <xf numFmtId="185" fontId="12" fillId="26" borderId="19" xfId="0" applyNumberFormat="1" applyFont="1" applyFill="1" applyBorder="1" applyAlignment="1">
      <alignment horizontal="center" vertical="center"/>
    </xf>
    <xf numFmtId="185" fontId="12" fillId="26" borderId="36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0" fontId="12" fillId="24" borderId="48" xfId="0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/>
    </xf>
    <xf numFmtId="0" fontId="12" fillId="25" borderId="49" xfId="0" applyFont="1" applyFill="1" applyBorder="1" applyAlignment="1">
      <alignment horizontal="center"/>
    </xf>
    <xf numFmtId="185" fontId="12" fillId="24" borderId="25" xfId="0" applyNumberFormat="1" applyFont="1" applyFill="1" applyBorder="1" applyAlignment="1">
      <alignment horizontal="center" vertical="center" shrinkToFit="1"/>
    </xf>
    <xf numFmtId="0" fontId="12" fillId="25" borderId="35" xfId="0" applyFont="1" applyFill="1" applyBorder="1" applyAlignment="1">
      <alignment horizontal="center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 vertical="center"/>
    </xf>
    <xf numFmtId="0" fontId="12" fillId="25" borderId="32" xfId="0" applyFont="1" applyFill="1" applyBorder="1" applyAlignment="1">
      <alignment horizontal="center"/>
    </xf>
    <xf numFmtId="0" fontId="12" fillId="24" borderId="35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187" fontId="12" fillId="24" borderId="20" xfId="0" applyNumberFormat="1" applyFont="1" applyFill="1" applyBorder="1" applyAlignment="1">
      <alignment horizontal="center" vertical="center" shrinkToFit="1"/>
    </xf>
    <xf numFmtId="0" fontId="12" fillId="24" borderId="32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185" fontId="12" fillId="24" borderId="4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12" fillId="25" borderId="13" xfId="0" applyFont="1" applyFill="1" applyBorder="1" applyAlignment="1">
      <alignment vertical="center" shrinkToFit="1"/>
    </xf>
    <xf numFmtId="185" fontId="12" fillId="26" borderId="20" xfId="0" applyNumberFormat="1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left" vertical="center" shrinkToFit="1"/>
    </xf>
    <xf numFmtId="185" fontId="12" fillId="26" borderId="25" xfId="0" applyNumberFormat="1" applyFont="1" applyFill="1" applyBorder="1" applyAlignment="1">
      <alignment horizontal="center" vertical="center"/>
    </xf>
    <xf numFmtId="185" fontId="12" fillId="24" borderId="13" xfId="0" applyNumberFormat="1" applyFont="1" applyFill="1" applyBorder="1" applyAlignment="1">
      <alignment horizontal="center" vertical="center"/>
    </xf>
    <xf numFmtId="185" fontId="12" fillId="24" borderId="35" xfId="0" applyNumberFormat="1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 shrinkToFit="1"/>
    </xf>
    <xf numFmtId="185" fontId="12" fillId="0" borderId="20" xfId="0" applyNumberFormat="1" applyFont="1" applyFill="1" applyBorder="1" applyAlignment="1">
      <alignment horizontal="center" vertical="center" shrinkToFit="1"/>
    </xf>
    <xf numFmtId="0" fontId="11" fillId="24" borderId="50" xfId="0" applyFont="1" applyFill="1" applyBorder="1" applyAlignment="1">
      <alignment horizontal="center" vertical="center" shrinkToFit="1"/>
    </xf>
    <xf numFmtId="0" fontId="12" fillId="24" borderId="19" xfId="0" applyFont="1" applyFill="1" applyBorder="1" applyAlignment="1">
      <alignment horizontal="center" vertical="center" shrinkToFit="1"/>
    </xf>
    <xf numFmtId="185" fontId="12" fillId="27" borderId="19" xfId="0" applyNumberFormat="1" applyFont="1" applyFill="1" applyBorder="1" applyAlignment="1">
      <alignment horizontal="center" vertical="center"/>
    </xf>
    <xf numFmtId="185" fontId="12" fillId="27" borderId="25" xfId="0" applyNumberFormat="1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 shrinkToFit="1"/>
    </xf>
    <xf numFmtId="185" fontId="12" fillId="27" borderId="36" xfId="0" applyNumberFormat="1" applyFont="1" applyFill="1" applyBorder="1" applyAlignment="1">
      <alignment horizontal="center" vertical="center"/>
    </xf>
    <xf numFmtId="185" fontId="12" fillId="27" borderId="51" xfId="0" applyNumberFormat="1" applyFont="1" applyFill="1" applyBorder="1" applyAlignment="1">
      <alignment horizontal="center" vertical="center" shrinkToFit="1"/>
    </xf>
    <xf numFmtId="185" fontId="12" fillId="27" borderId="13" xfId="0" applyNumberFormat="1" applyFont="1" applyFill="1" applyBorder="1" applyAlignment="1">
      <alignment horizontal="center" vertical="center" shrinkToFit="1"/>
    </xf>
    <xf numFmtId="185" fontId="12" fillId="27" borderId="11" xfId="0" applyNumberFormat="1" applyFont="1" applyFill="1" applyBorder="1" applyAlignment="1">
      <alignment horizontal="center" vertical="center" shrinkToFit="1"/>
    </xf>
    <xf numFmtId="185" fontId="12" fillId="28" borderId="19" xfId="0" applyNumberFormat="1" applyFont="1" applyFill="1" applyBorder="1" applyAlignment="1">
      <alignment horizontal="center" vertical="center"/>
    </xf>
    <xf numFmtId="185" fontId="12" fillId="28" borderId="20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56" fontId="12" fillId="28" borderId="13" xfId="0" applyNumberFormat="1" applyFont="1" applyFill="1" applyBorder="1" applyAlignment="1">
      <alignment horizontal="center" vertical="center"/>
    </xf>
    <xf numFmtId="185" fontId="12" fillId="0" borderId="19" xfId="0" applyNumberFormat="1" applyFont="1" applyFill="1" applyBorder="1" applyAlignment="1">
      <alignment horizontal="center" vertical="center"/>
    </xf>
    <xf numFmtId="185" fontId="12" fillId="0" borderId="25" xfId="0" applyNumberFormat="1" applyFont="1" applyFill="1" applyBorder="1" applyAlignment="1">
      <alignment horizontal="center" vertical="center"/>
    </xf>
    <xf numFmtId="185" fontId="12" fillId="0" borderId="3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shrinkToFit="1"/>
    </xf>
    <xf numFmtId="0" fontId="27" fillId="25" borderId="0" xfId="0" applyFont="1" applyFill="1" applyBorder="1" applyAlignment="1">
      <alignment/>
    </xf>
    <xf numFmtId="0" fontId="12" fillId="28" borderId="10" xfId="0" applyFont="1" applyFill="1" applyBorder="1" applyAlignment="1">
      <alignment horizontal="center"/>
    </xf>
    <xf numFmtId="0" fontId="12" fillId="28" borderId="10" xfId="0" applyFont="1" applyFill="1" applyBorder="1" applyAlignment="1">
      <alignment horizontal="center" vertical="center"/>
    </xf>
    <xf numFmtId="185" fontId="12" fillId="0" borderId="52" xfId="0" applyNumberFormat="1" applyFont="1" applyFill="1" applyBorder="1" applyAlignment="1">
      <alignment horizontal="center" vertical="center" shrinkToFit="1"/>
    </xf>
    <xf numFmtId="185" fontId="12" fillId="0" borderId="19" xfId="0" applyNumberFormat="1" applyFont="1" applyFill="1" applyBorder="1" applyAlignment="1">
      <alignment horizontal="center" vertical="center" shrinkToFit="1"/>
    </xf>
    <xf numFmtId="185" fontId="12" fillId="0" borderId="53" xfId="0" applyNumberFormat="1" applyFont="1" applyFill="1" applyBorder="1" applyAlignment="1">
      <alignment horizontal="center" vertical="center" shrinkToFit="1"/>
    </xf>
    <xf numFmtId="0" fontId="11" fillId="24" borderId="54" xfId="0" applyFont="1" applyFill="1" applyBorder="1" applyAlignment="1">
      <alignment horizontal="center" vertical="center" shrinkToFit="1"/>
    </xf>
    <xf numFmtId="185" fontId="12" fillId="24" borderId="55" xfId="0" applyNumberFormat="1" applyFont="1" applyFill="1" applyBorder="1" applyAlignment="1">
      <alignment horizontal="center" vertical="center"/>
    </xf>
    <xf numFmtId="0" fontId="7" fillId="24" borderId="42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185" fontId="12" fillId="0" borderId="36" xfId="0" applyNumberFormat="1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185" fontId="12" fillId="29" borderId="19" xfId="0" applyNumberFormat="1" applyFont="1" applyFill="1" applyBorder="1" applyAlignment="1">
      <alignment horizontal="center" vertical="center"/>
    </xf>
    <xf numFmtId="185" fontId="12" fillId="29" borderId="25" xfId="0" applyNumberFormat="1" applyFont="1" applyFill="1" applyBorder="1" applyAlignment="1">
      <alignment horizontal="center" vertical="center"/>
    </xf>
    <xf numFmtId="185" fontId="12" fillId="29" borderId="19" xfId="0" applyNumberFormat="1" applyFont="1" applyFill="1" applyBorder="1" applyAlignment="1">
      <alignment horizontal="center" vertical="center" shrinkToFit="1"/>
    </xf>
    <xf numFmtId="185" fontId="12" fillId="30" borderId="19" xfId="0" applyNumberFormat="1" applyFont="1" applyFill="1" applyBorder="1" applyAlignment="1">
      <alignment horizontal="center" vertical="center"/>
    </xf>
    <xf numFmtId="185" fontId="12" fillId="30" borderId="25" xfId="0" applyNumberFormat="1" applyFont="1" applyFill="1" applyBorder="1" applyAlignment="1">
      <alignment horizontal="center" vertical="center"/>
    </xf>
    <xf numFmtId="56" fontId="12" fillId="30" borderId="13" xfId="0" applyNumberFormat="1" applyFont="1" applyFill="1" applyBorder="1" applyAlignment="1">
      <alignment horizontal="center" vertical="center" shrinkToFit="1"/>
    </xf>
    <xf numFmtId="0" fontId="12" fillId="30" borderId="13" xfId="0" applyFont="1" applyFill="1" applyBorder="1" applyAlignment="1">
      <alignment horizontal="center" vertical="center" shrinkToFit="1"/>
    </xf>
    <xf numFmtId="0" fontId="7" fillId="24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185" fontId="12" fillId="24" borderId="47" xfId="0" applyNumberFormat="1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vertical="center" shrinkToFit="1"/>
    </xf>
    <xf numFmtId="0" fontId="12" fillId="24" borderId="32" xfId="0" applyFont="1" applyFill="1" applyBorder="1" applyAlignment="1">
      <alignment horizontal="center" vertical="center" shrinkToFit="1"/>
    </xf>
    <xf numFmtId="185" fontId="12" fillId="0" borderId="25" xfId="0" applyNumberFormat="1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1" fillId="24" borderId="56" xfId="0" applyFont="1" applyFill="1" applyBorder="1" applyAlignment="1">
      <alignment horizontal="center" vertical="center" shrinkToFit="1"/>
    </xf>
    <xf numFmtId="0" fontId="11" fillId="24" borderId="42" xfId="0" applyFont="1" applyFill="1" applyBorder="1" applyAlignment="1">
      <alignment horizontal="center" vertical="center" shrinkToFit="1"/>
    </xf>
    <xf numFmtId="0" fontId="11" fillId="24" borderId="39" xfId="0" applyFont="1" applyFill="1" applyBorder="1" applyAlignment="1">
      <alignment horizontal="center" vertical="center" shrinkToFit="1"/>
    </xf>
    <xf numFmtId="0" fontId="12" fillId="24" borderId="57" xfId="0" applyFont="1" applyFill="1" applyBorder="1" applyAlignment="1">
      <alignment horizontal="center" vertical="center"/>
    </xf>
    <xf numFmtId="185" fontId="12" fillId="24" borderId="47" xfId="0" applyNumberFormat="1" applyFont="1" applyFill="1" applyBorder="1" applyAlignment="1">
      <alignment horizontal="center" vertical="center"/>
    </xf>
    <xf numFmtId="185" fontId="12" fillId="0" borderId="47" xfId="0" applyNumberFormat="1" applyFont="1" applyFill="1" applyBorder="1" applyAlignment="1">
      <alignment horizontal="center" vertical="center" shrinkToFit="1"/>
    </xf>
    <xf numFmtId="0" fontId="8" fillId="24" borderId="42" xfId="0" applyFont="1" applyFill="1" applyBorder="1" applyAlignment="1">
      <alignment/>
    </xf>
    <xf numFmtId="0" fontId="6" fillId="24" borderId="42" xfId="0" applyFont="1" applyFill="1" applyBorder="1" applyAlignment="1">
      <alignment horizont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185" fontId="12" fillId="24" borderId="40" xfId="0" applyNumberFormat="1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16" fontId="12" fillId="24" borderId="13" xfId="0" applyNumberFormat="1" applyFont="1" applyFill="1" applyBorder="1" applyAlignment="1">
      <alignment horizontal="center" vertical="center" shrinkToFit="1"/>
    </xf>
    <xf numFmtId="0" fontId="12" fillId="31" borderId="57" xfId="0" applyFont="1" applyFill="1" applyBorder="1" applyAlignment="1">
      <alignment horizontal="center" vertical="center"/>
    </xf>
    <xf numFmtId="0" fontId="12" fillId="31" borderId="28" xfId="0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horizontal="center" shrinkToFit="1"/>
    </xf>
    <xf numFmtId="0" fontId="21" fillId="24" borderId="0" xfId="0" applyFont="1" applyFill="1" applyBorder="1" applyAlignment="1">
      <alignment horizontal="center" shrinkToFit="1"/>
    </xf>
    <xf numFmtId="0" fontId="12" fillId="0" borderId="5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25" borderId="11" xfId="0" applyFont="1" applyFill="1" applyBorder="1" applyAlignment="1">
      <alignment horizontal="center" vertical="center"/>
    </xf>
    <xf numFmtId="0" fontId="12" fillId="24" borderId="58" xfId="0" applyFont="1" applyFill="1" applyBorder="1" applyAlignment="1">
      <alignment horizontal="center" vertical="center"/>
    </xf>
    <xf numFmtId="0" fontId="11" fillId="24" borderId="59" xfId="0" applyFont="1" applyFill="1" applyBorder="1" applyAlignment="1">
      <alignment horizontal="center" vertical="center" shrinkToFit="1"/>
    </xf>
    <xf numFmtId="185" fontId="12" fillId="24" borderId="60" xfId="0" applyNumberFormat="1" applyFont="1" applyFill="1" applyBorder="1" applyAlignment="1">
      <alignment horizontal="center" vertical="center"/>
    </xf>
    <xf numFmtId="185" fontId="12" fillId="24" borderId="61" xfId="0" applyNumberFormat="1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25" borderId="51" xfId="0" applyFont="1" applyFill="1" applyBorder="1" applyAlignment="1">
      <alignment horizontal="center" vertical="center"/>
    </xf>
    <xf numFmtId="185" fontId="12" fillId="24" borderId="52" xfId="0" applyNumberFormat="1" applyFont="1" applyFill="1" applyBorder="1" applyAlignment="1">
      <alignment horizontal="center" vertical="center"/>
    </xf>
    <xf numFmtId="185" fontId="12" fillId="24" borderId="62" xfId="0" applyNumberFormat="1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185" fontId="12" fillId="24" borderId="19" xfId="0" applyNumberFormat="1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shrinkToFit="1"/>
    </xf>
    <xf numFmtId="16" fontId="12" fillId="0" borderId="13" xfId="0" applyNumberFormat="1" applyFont="1" applyFill="1" applyBorder="1" applyAlignment="1">
      <alignment horizontal="center" vertical="center" shrinkToFit="1"/>
    </xf>
    <xf numFmtId="185" fontId="12" fillId="24" borderId="63" xfId="0" applyNumberFormat="1" applyFont="1" applyFill="1" applyBorder="1" applyAlignment="1">
      <alignment horizontal="center" vertical="center"/>
    </xf>
    <xf numFmtId="185" fontId="12" fillId="24" borderId="11" xfId="0" applyNumberFormat="1" applyFont="1" applyFill="1" applyBorder="1" applyAlignment="1">
      <alignment horizontal="center" vertical="center"/>
    </xf>
    <xf numFmtId="0" fontId="11" fillId="24" borderId="28" xfId="0" applyFont="1" applyFill="1" applyBorder="1" applyAlignment="1">
      <alignment horizontal="center" vertical="center"/>
    </xf>
    <xf numFmtId="0" fontId="11" fillId="24" borderId="24" xfId="0" applyFont="1" applyFill="1" applyBorder="1" applyAlignment="1">
      <alignment horizontal="center" vertical="center"/>
    </xf>
    <xf numFmtId="0" fontId="11" fillId="24" borderId="13" xfId="0" applyFont="1" applyFill="1" applyBorder="1" applyAlignment="1">
      <alignment horizontal="center" vertical="center" shrinkToFit="1"/>
    </xf>
    <xf numFmtId="16" fontId="11" fillId="24" borderId="19" xfId="0" applyNumberFormat="1" applyFont="1" applyFill="1" applyBorder="1" applyAlignment="1">
      <alignment horizontal="center" vertical="center" shrinkToFit="1"/>
    </xf>
    <xf numFmtId="0" fontId="11" fillId="24" borderId="26" xfId="0" applyFont="1" applyFill="1" applyBorder="1" applyAlignment="1">
      <alignment horizontal="center" vertical="center" shrinkToFit="1"/>
    </xf>
    <xf numFmtId="0" fontId="11" fillId="25" borderId="13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 shrinkToFit="1"/>
    </xf>
    <xf numFmtId="0" fontId="11" fillId="24" borderId="13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 shrinkToFit="1"/>
    </xf>
    <xf numFmtId="0" fontId="12" fillId="24" borderId="20" xfId="0" applyFont="1" applyFill="1" applyBorder="1" applyAlignment="1">
      <alignment horizontal="center" vertical="center" shrinkToFit="1"/>
    </xf>
    <xf numFmtId="0" fontId="12" fillId="25" borderId="49" xfId="0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horizontal="center" shrinkToFit="1"/>
    </xf>
    <xf numFmtId="185" fontId="12" fillId="24" borderId="51" xfId="0" applyNumberFormat="1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shrinkToFit="1"/>
    </xf>
    <xf numFmtId="185" fontId="12" fillId="24" borderId="64" xfId="0" applyNumberFormat="1" applyFont="1" applyFill="1" applyBorder="1" applyAlignment="1">
      <alignment horizontal="center" vertical="center"/>
    </xf>
    <xf numFmtId="0" fontId="11" fillId="24" borderId="19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horizontal="center" shrinkToFit="1"/>
    </xf>
    <xf numFmtId="0" fontId="5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1" fillId="25" borderId="39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vertical="center" shrinkToFit="1"/>
    </xf>
    <xf numFmtId="0" fontId="7" fillId="32" borderId="65" xfId="0" applyFont="1" applyFill="1" applyBorder="1" applyAlignment="1">
      <alignment horizontal="center" vertical="center"/>
    </xf>
    <xf numFmtId="0" fontId="7" fillId="32" borderId="66" xfId="0" applyFont="1" applyFill="1" applyBorder="1" applyAlignment="1">
      <alignment horizontal="center" vertical="center"/>
    </xf>
    <xf numFmtId="0" fontId="7" fillId="32" borderId="67" xfId="0" applyFont="1" applyFill="1" applyBorder="1" applyAlignment="1">
      <alignment horizontal="center" vertical="center"/>
    </xf>
    <xf numFmtId="0" fontId="55" fillId="24" borderId="0" xfId="0" applyFont="1" applyFill="1" applyBorder="1" applyAlignment="1">
      <alignment horizontal="center" vertical="center"/>
    </xf>
    <xf numFmtId="0" fontId="56" fillId="33" borderId="65" xfId="0" applyFont="1" applyFill="1" applyBorder="1" applyAlignment="1">
      <alignment horizontal="center" vertical="center" shrinkToFit="1"/>
    </xf>
    <xf numFmtId="0" fontId="56" fillId="33" borderId="66" xfId="0" applyFont="1" applyFill="1" applyBorder="1" applyAlignment="1">
      <alignment horizontal="center" vertical="center" shrinkToFit="1"/>
    </xf>
    <xf numFmtId="0" fontId="56" fillId="33" borderId="67" xfId="0" applyFont="1" applyFill="1" applyBorder="1" applyAlignment="1">
      <alignment horizontal="center" vertical="center" shrinkToFit="1"/>
    </xf>
    <xf numFmtId="0" fontId="54" fillId="34" borderId="65" xfId="0" applyFont="1" applyFill="1" applyBorder="1" applyAlignment="1">
      <alignment horizontal="center" vertical="center" shrinkToFit="1"/>
    </xf>
    <xf numFmtId="0" fontId="54" fillId="34" borderId="66" xfId="0" applyFont="1" applyFill="1" applyBorder="1" applyAlignment="1">
      <alignment horizontal="center" vertical="center" shrinkToFit="1"/>
    </xf>
    <xf numFmtId="0" fontId="54" fillId="34" borderId="67" xfId="0" applyFont="1" applyFill="1" applyBorder="1" applyAlignment="1">
      <alignment horizontal="center" vertical="center" shrinkToFit="1"/>
    </xf>
    <xf numFmtId="0" fontId="11" fillId="24" borderId="68" xfId="0" applyFont="1" applyFill="1" applyBorder="1" applyAlignment="1">
      <alignment horizontal="center" vertical="center"/>
    </xf>
    <xf numFmtId="0" fontId="11" fillId="24" borderId="69" xfId="0" applyFont="1" applyFill="1" applyBorder="1" applyAlignment="1">
      <alignment horizontal="center" vertical="center"/>
    </xf>
    <xf numFmtId="0" fontId="11" fillId="24" borderId="50" xfId="0" applyFont="1" applyFill="1" applyBorder="1" applyAlignment="1">
      <alignment horizontal="center" vertical="center"/>
    </xf>
    <xf numFmtId="0" fontId="11" fillId="24" borderId="53" xfId="0" applyFont="1" applyFill="1" applyBorder="1" applyAlignment="1">
      <alignment horizontal="center" vertical="center"/>
    </xf>
    <xf numFmtId="0" fontId="11" fillId="25" borderId="39" xfId="0" applyFont="1" applyFill="1" applyBorder="1" applyAlignment="1">
      <alignment horizontal="center" vertical="center" shrinkToFit="1"/>
    </xf>
    <xf numFmtId="0" fontId="11" fillId="25" borderId="11" xfId="0" applyFont="1" applyFill="1" applyBorder="1" applyAlignment="1">
      <alignment horizontal="center" vertical="center" shrinkToFit="1"/>
    </xf>
    <xf numFmtId="0" fontId="11" fillId="24" borderId="42" xfId="0" applyFont="1" applyFill="1" applyBorder="1" applyAlignment="1">
      <alignment horizontal="center" vertical="center"/>
    </xf>
    <xf numFmtId="0" fontId="11" fillId="24" borderId="27" xfId="0" applyFont="1" applyFill="1" applyBorder="1" applyAlignment="1">
      <alignment horizontal="center" vertical="center"/>
    </xf>
    <xf numFmtId="0" fontId="11" fillId="24" borderId="70" xfId="0" applyFont="1" applyFill="1" applyBorder="1" applyAlignment="1">
      <alignment horizontal="center" vertical="center"/>
    </xf>
    <xf numFmtId="0" fontId="11" fillId="24" borderId="71" xfId="0" applyFont="1" applyFill="1" applyBorder="1" applyAlignment="1">
      <alignment horizontal="center" vertical="center"/>
    </xf>
    <xf numFmtId="0" fontId="11" fillId="24" borderId="72" xfId="0" applyFont="1" applyFill="1" applyBorder="1" applyAlignment="1">
      <alignment horizontal="center" vertical="center"/>
    </xf>
    <xf numFmtId="0" fontId="11" fillId="24" borderId="73" xfId="0" applyFont="1" applyFill="1" applyBorder="1" applyAlignment="1">
      <alignment horizontal="center" vertical="center"/>
    </xf>
    <xf numFmtId="0" fontId="48" fillId="35" borderId="56" xfId="0" applyFont="1" applyFill="1" applyBorder="1" applyAlignment="1">
      <alignment horizontal="center" vertical="center" shrinkToFit="1"/>
    </xf>
    <xf numFmtId="0" fontId="48" fillId="35" borderId="42" xfId="0" applyFont="1" applyFill="1" applyBorder="1" applyAlignment="1">
      <alignment horizontal="center" vertical="center" shrinkToFit="1"/>
    </xf>
    <xf numFmtId="0" fontId="48" fillId="35" borderId="72" xfId="0" applyFont="1" applyFill="1" applyBorder="1" applyAlignment="1">
      <alignment horizontal="center" vertical="center" shrinkToFit="1"/>
    </xf>
    <xf numFmtId="0" fontId="48" fillId="35" borderId="29" xfId="0" applyFont="1" applyFill="1" applyBorder="1" applyAlignment="1">
      <alignment horizontal="center" vertical="center" shrinkToFit="1"/>
    </xf>
    <xf numFmtId="0" fontId="48" fillId="35" borderId="74" xfId="0" applyFont="1" applyFill="1" applyBorder="1" applyAlignment="1">
      <alignment horizontal="center" vertical="center" shrinkToFit="1"/>
    </xf>
    <xf numFmtId="0" fontId="48" fillId="35" borderId="75" xfId="0" applyFont="1" applyFill="1" applyBorder="1" applyAlignment="1">
      <alignment horizontal="center" vertical="center" shrinkToFit="1"/>
    </xf>
    <xf numFmtId="0" fontId="5" fillId="24" borderId="0" xfId="0" applyFont="1" applyFill="1" applyBorder="1" applyAlignment="1">
      <alignment horizontal="center" shrinkToFit="1"/>
    </xf>
    <xf numFmtId="0" fontId="11" fillId="24" borderId="0" xfId="0" applyFont="1" applyFill="1" applyBorder="1" applyAlignment="1">
      <alignment horizontal="center" shrinkToFit="1"/>
    </xf>
    <xf numFmtId="0" fontId="6" fillId="24" borderId="0" xfId="0" applyFont="1" applyFill="1" applyBorder="1" applyAlignment="1">
      <alignment horizontal="center" shrinkToFit="1"/>
    </xf>
    <xf numFmtId="0" fontId="12" fillId="24" borderId="0" xfId="0" applyFont="1" applyFill="1" applyAlignment="1">
      <alignment horizontal="center" shrinkToFit="1"/>
    </xf>
    <xf numFmtId="0" fontId="16" fillId="24" borderId="0" xfId="0" applyFont="1" applyFill="1" applyBorder="1" applyAlignment="1">
      <alignment horizontal="center" shrinkToFit="1"/>
    </xf>
    <xf numFmtId="0" fontId="16" fillId="24" borderId="0" xfId="0" applyFont="1" applyFill="1" applyAlignment="1">
      <alignment horizontal="center" vertical="center" shrinkToFit="1"/>
    </xf>
    <xf numFmtId="0" fontId="22" fillId="24" borderId="0" xfId="0" applyFont="1" applyFill="1" applyBorder="1" applyAlignment="1">
      <alignment horizontal="center" shrinkToFit="1"/>
    </xf>
    <xf numFmtId="0" fontId="23" fillId="24" borderId="0" xfId="0" applyFont="1" applyFill="1" applyBorder="1" applyAlignment="1">
      <alignment horizontal="center" shrinkToFit="1"/>
    </xf>
    <xf numFmtId="0" fontId="16" fillId="24" borderId="0" xfId="0" applyFont="1" applyFill="1" applyBorder="1" applyAlignment="1">
      <alignment horizontal="center" vertical="center" shrinkToFit="1"/>
    </xf>
    <xf numFmtId="0" fontId="21" fillId="24" borderId="0" xfId="0" applyFont="1" applyFill="1" applyBorder="1" applyAlignment="1">
      <alignment horizontal="center" vertical="center" shrinkToFit="1"/>
    </xf>
    <xf numFmtId="0" fontId="16" fillId="24" borderId="0" xfId="0" applyFont="1" applyFill="1" applyAlignment="1">
      <alignment horizontal="center" shrinkToFit="1"/>
    </xf>
    <xf numFmtId="0" fontId="8" fillId="24" borderId="0" xfId="0" applyFont="1" applyFill="1" applyAlignment="1">
      <alignment horizontal="center" shrinkToFit="1"/>
    </xf>
    <xf numFmtId="0" fontId="16" fillId="24" borderId="0" xfId="0" applyFont="1" applyFill="1" applyAlignment="1">
      <alignment horizontal="left" vertical="center" shrinkToFit="1"/>
    </xf>
    <xf numFmtId="0" fontId="9" fillId="33" borderId="65" xfId="0" applyFont="1" applyFill="1" applyBorder="1" applyAlignment="1">
      <alignment horizontal="center" vertical="center" shrinkToFit="1"/>
    </xf>
    <xf numFmtId="0" fontId="9" fillId="33" borderId="66" xfId="0" applyFont="1" applyFill="1" applyBorder="1" applyAlignment="1">
      <alignment horizontal="center" vertical="center" shrinkToFit="1"/>
    </xf>
    <xf numFmtId="0" fontId="9" fillId="33" borderId="67" xfId="0" applyFont="1" applyFill="1" applyBorder="1" applyAlignment="1">
      <alignment horizontal="center" vertical="center" shrinkToFit="1"/>
    </xf>
    <xf numFmtId="0" fontId="14" fillId="24" borderId="0" xfId="0" applyFont="1" applyFill="1" applyBorder="1" applyAlignment="1">
      <alignment horizontal="center" shrinkToFit="1"/>
    </xf>
    <xf numFmtId="0" fontId="54" fillId="34" borderId="29" xfId="0" applyFont="1" applyFill="1" applyBorder="1" applyAlignment="1">
      <alignment horizontal="center" vertical="center" shrinkToFit="1"/>
    </xf>
    <xf numFmtId="0" fontId="54" fillId="34" borderId="74" xfId="0" applyFont="1" applyFill="1" applyBorder="1" applyAlignment="1">
      <alignment horizontal="center" vertical="center" shrinkToFit="1"/>
    </xf>
    <xf numFmtId="0" fontId="12" fillId="24" borderId="28" xfId="0" applyFont="1" applyFill="1" applyBorder="1" applyAlignment="1">
      <alignment horizontal="center" vertical="center" shrinkToFit="1"/>
    </xf>
    <xf numFmtId="0" fontId="12" fillId="24" borderId="76" xfId="0" applyFont="1" applyFill="1" applyBorder="1" applyAlignment="1">
      <alignment horizontal="center" vertical="center" shrinkToFit="1"/>
    </xf>
    <xf numFmtId="0" fontId="12" fillId="24" borderId="77" xfId="0" applyFont="1" applyFill="1" applyBorder="1" applyAlignment="1">
      <alignment horizontal="center" vertical="center" shrinkToFit="1"/>
    </xf>
    <xf numFmtId="0" fontId="12" fillId="24" borderId="48" xfId="0" applyFont="1" applyFill="1" applyBorder="1" applyAlignment="1">
      <alignment horizontal="center" vertical="center" shrinkToFit="1"/>
    </xf>
    <xf numFmtId="0" fontId="12" fillId="24" borderId="0" xfId="0" applyFont="1" applyFill="1" applyBorder="1" applyAlignment="1">
      <alignment horizontal="center" vertical="center" shrinkToFit="1"/>
    </xf>
    <xf numFmtId="0" fontId="12" fillId="24" borderId="78" xfId="0" applyFont="1" applyFill="1" applyBorder="1" applyAlignment="1">
      <alignment horizontal="center" vertical="center" shrinkToFit="1"/>
    </xf>
    <xf numFmtId="0" fontId="12" fillId="24" borderId="79" xfId="0" applyFont="1" applyFill="1" applyBorder="1" applyAlignment="1">
      <alignment horizontal="center" vertical="center" shrinkToFit="1"/>
    </xf>
    <xf numFmtId="0" fontId="12" fillId="24" borderId="27" xfId="0" applyFont="1" applyFill="1" applyBorder="1" applyAlignment="1">
      <alignment horizontal="center" vertical="center" shrinkToFit="1"/>
    </xf>
    <xf numFmtId="0" fontId="12" fillId="24" borderId="73" xfId="0" applyFont="1" applyFill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80" xfId="0" applyFont="1" applyFill="1" applyBorder="1" applyAlignment="1">
      <alignment horizontal="center" vertic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H29" sqref="H29:I29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392" t="s">
        <v>787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4"/>
      <c r="R1" s="1"/>
      <c r="S1" s="1"/>
      <c r="T1" s="1"/>
    </row>
    <row r="2" spans="1:20" ht="38.25" customHeight="1" thickBo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1"/>
      <c r="S2" s="1"/>
      <c r="T2" s="1"/>
    </row>
    <row r="3" spans="1:20" ht="42" customHeight="1" thickBot="1">
      <c r="A3" s="396" t="s">
        <v>378</v>
      </c>
      <c r="B3" s="397"/>
      <c r="C3" s="397"/>
      <c r="D3" s="397"/>
      <c r="E3" s="397"/>
      <c r="F3" s="398"/>
      <c r="G3" s="1"/>
      <c r="H3" s="399" t="s">
        <v>139</v>
      </c>
      <c r="I3" s="400"/>
      <c r="J3" s="400"/>
      <c r="K3" s="400"/>
      <c r="L3" s="400"/>
      <c r="M3" s="400"/>
      <c r="N3" s="400"/>
      <c r="O3" s="400"/>
      <c r="P3" s="400"/>
      <c r="Q3" s="401"/>
      <c r="R3" s="1"/>
      <c r="S3" s="1"/>
      <c r="T3" s="1"/>
    </row>
    <row r="4" spans="1:19" ht="25.5" customHeight="1" thickBot="1">
      <c r="A4" s="402" t="s">
        <v>0</v>
      </c>
      <c r="B4" s="404" t="s">
        <v>3</v>
      </c>
      <c r="C4" s="406" t="s">
        <v>54</v>
      </c>
      <c r="D4" s="408" t="s">
        <v>4</v>
      </c>
      <c r="E4" s="410" t="s">
        <v>5</v>
      </c>
      <c r="F4" s="412" t="s">
        <v>4</v>
      </c>
      <c r="G4" s="4"/>
      <c r="H4" s="58" t="s">
        <v>0</v>
      </c>
      <c r="I4" s="58" t="s">
        <v>3</v>
      </c>
      <c r="J4" s="329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9" t="s">
        <v>4</v>
      </c>
      <c r="R4" s="3"/>
      <c r="S4" s="3"/>
    </row>
    <row r="5" spans="1:19" ht="25.5" customHeight="1" thickTop="1">
      <c r="A5" s="403"/>
      <c r="B5" s="405"/>
      <c r="C5" s="407"/>
      <c r="D5" s="409"/>
      <c r="E5" s="411"/>
      <c r="F5" s="413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7" t="s">
        <v>48</v>
      </c>
      <c r="R5" s="3"/>
      <c r="S5" s="3"/>
    </row>
    <row r="6" spans="1:19" ht="25.5" customHeight="1">
      <c r="A6" s="60" t="s">
        <v>12</v>
      </c>
      <c r="B6" s="80" t="s">
        <v>788</v>
      </c>
      <c r="C6" s="41">
        <v>2</v>
      </c>
      <c r="D6" s="81">
        <v>42367</v>
      </c>
      <c r="E6" s="328">
        <v>42368</v>
      </c>
      <c r="F6" s="89">
        <f>E6</f>
        <v>42368</v>
      </c>
      <c r="G6" s="5"/>
      <c r="H6" s="61" t="s">
        <v>42</v>
      </c>
      <c r="I6" s="71" t="s">
        <v>43</v>
      </c>
      <c r="J6" s="45"/>
      <c r="K6" s="68" t="str">
        <f>Q5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7" t="s">
        <v>44</v>
      </c>
      <c r="R6" s="322"/>
      <c r="S6" s="322"/>
    </row>
    <row r="7" spans="1:19" ht="25.5" customHeight="1">
      <c r="A7" s="60" t="s">
        <v>12</v>
      </c>
      <c r="B7" s="80" t="s">
        <v>843</v>
      </c>
      <c r="C7" s="41">
        <v>1</v>
      </c>
      <c r="D7" s="81">
        <v>42007</v>
      </c>
      <c r="E7" s="328">
        <v>42008</v>
      </c>
      <c r="F7" s="89">
        <f>E7</f>
        <v>42008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4"/>
      <c r="R7" s="322"/>
      <c r="S7" s="322"/>
    </row>
    <row r="8" spans="1:19" ht="25.5" customHeight="1">
      <c r="A8" s="60" t="s">
        <v>12</v>
      </c>
      <c r="B8" s="80" t="s">
        <v>789</v>
      </c>
      <c r="C8" s="194">
        <v>2</v>
      </c>
      <c r="D8" s="81">
        <f>F7</f>
        <v>42008</v>
      </c>
      <c r="E8" s="328">
        <v>42009</v>
      </c>
      <c r="F8" s="89">
        <f>E8</f>
        <v>42009</v>
      </c>
      <c r="G8" s="9" t="s">
        <v>14</v>
      </c>
      <c r="H8" s="55" t="s">
        <v>13</v>
      </c>
      <c r="I8" s="141" t="s">
        <v>815</v>
      </c>
      <c r="J8" s="157">
        <v>3</v>
      </c>
      <c r="K8" s="143" t="s">
        <v>767</v>
      </c>
      <c r="L8" s="221">
        <v>42366</v>
      </c>
      <c r="M8" s="143" t="s">
        <v>774</v>
      </c>
      <c r="N8" s="92" t="s">
        <v>41</v>
      </c>
      <c r="O8" s="92">
        <v>42367</v>
      </c>
      <c r="P8" s="92">
        <f>O8</f>
        <v>42367</v>
      </c>
      <c r="Q8" s="106">
        <v>42368</v>
      </c>
      <c r="R8" s="322"/>
      <c r="S8" s="322"/>
    </row>
    <row r="9" spans="1:19" ht="25.5" customHeight="1">
      <c r="A9" s="60" t="s">
        <v>12</v>
      </c>
      <c r="B9" s="80" t="s">
        <v>790</v>
      </c>
      <c r="C9" s="194">
        <v>3</v>
      </c>
      <c r="D9" s="81">
        <f aca="true" t="shared" si="0" ref="D9:D33">F8</f>
        <v>42009</v>
      </c>
      <c r="E9" s="328">
        <v>42010</v>
      </c>
      <c r="F9" s="85">
        <f aca="true" t="shared" si="1" ref="F9:F34">E9</f>
        <v>42010</v>
      </c>
      <c r="G9" s="9" t="s">
        <v>14</v>
      </c>
      <c r="H9" s="55" t="s">
        <v>13</v>
      </c>
      <c r="I9" s="141" t="s">
        <v>816</v>
      </c>
      <c r="J9" s="43">
        <v>1</v>
      </c>
      <c r="K9" s="143">
        <v>42007</v>
      </c>
      <c r="L9" s="221">
        <v>42008</v>
      </c>
      <c r="M9" s="143" t="s">
        <v>775</v>
      </c>
      <c r="N9" s="92" t="s">
        <v>41</v>
      </c>
      <c r="O9" s="92">
        <v>42009</v>
      </c>
      <c r="P9" s="92">
        <f>O9</f>
        <v>42009</v>
      </c>
      <c r="Q9" s="106">
        <v>42010</v>
      </c>
      <c r="R9" s="322"/>
      <c r="S9" s="322"/>
    </row>
    <row r="10" spans="1:19" ht="25.5" customHeight="1">
      <c r="A10" s="60" t="s">
        <v>12</v>
      </c>
      <c r="B10" s="80" t="s">
        <v>791</v>
      </c>
      <c r="C10" s="194">
        <v>4</v>
      </c>
      <c r="D10" s="81">
        <f t="shared" si="0"/>
        <v>42010</v>
      </c>
      <c r="E10" s="328">
        <v>42011</v>
      </c>
      <c r="F10" s="85">
        <f t="shared" si="1"/>
        <v>42011</v>
      </c>
      <c r="G10" s="9" t="s">
        <v>14</v>
      </c>
      <c r="H10" s="55" t="s">
        <v>13</v>
      </c>
      <c r="I10" s="141" t="s">
        <v>817</v>
      </c>
      <c r="J10" s="42">
        <v>2</v>
      </c>
      <c r="K10" s="81">
        <f aca="true" t="shared" si="2" ref="K10:K16">Q9</f>
        <v>42010</v>
      </c>
      <c r="L10" s="220">
        <v>42011</v>
      </c>
      <c r="M10" s="122" t="s">
        <v>829</v>
      </c>
      <c r="N10" s="81">
        <f>L10</f>
        <v>42011</v>
      </c>
      <c r="O10" s="81">
        <v>42012</v>
      </c>
      <c r="P10" s="81" t="s">
        <v>847</v>
      </c>
      <c r="Q10" s="85" t="s">
        <v>825</v>
      </c>
      <c r="R10" s="322"/>
      <c r="S10" s="322"/>
    </row>
    <row r="11" spans="1:19" ht="25.5" customHeight="1">
      <c r="A11" s="60" t="s">
        <v>12</v>
      </c>
      <c r="B11" s="80" t="s">
        <v>792</v>
      </c>
      <c r="C11" s="194">
        <v>5</v>
      </c>
      <c r="D11" s="81">
        <f t="shared" si="0"/>
        <v>42011</v>
      </c>
      <c r="E11" s="328">
        <v>42012</v>
      </c>
      <c r="F11" s="85">
        <f t="shared" si="1"/>
        <v>42012</v>
      </c>
      <c r="G11" s="9" t="s">
        <v>14</v>
      </c>
      <c r="H11" s="55" t="s">
        <v>13</v>
      </c>
      <c r="I11" s="141" t="s">
        <v>818</v>
      </c>
      <c r="J11" s="43">
        <v>3</v>
      </c>
      <c r="K11" s="81" t="str">
        <f t="shared" si="2"/>
        <v>Jan.09/10</v>
      </c>
      <c r="L11" s="220">
        <v>42015</v>
      </c>
      <c r="M11" s="331" t="s">
        <v>830</v>
      </c>
      <c r="N11" s="81" t="s">
        <v>847</v>
      </c>
      <c r="O11" s="81">
        <v>42016</v>
      </c>
      <c r="P11" s="81">
        <f>O11</f>
        <v>42016</v>
      </c>
      <c r="Q11" s="85">
        <v>42017</v>
      </c>
      <c r="R11" s="322"/>
      <c r="S11" s="322"/>
    </row>
    <row r="12" spans="1:19" ht="25.5" customHeight="1">
      <c r="A12" s="60" t="s">
        <v>12</v>
      </c>
      <c r="B12" s="80" t="s">
        <v>793</v>
      </c>
      <c r="C12" s="194">
        <v>6</v>
      </c>
      <c r="D12" s="81">
        <f t="shared" si="0"/>
        <v>42012</v>
      </c>
      <c r="E12" s="328">
        <v>42013</v>
      </c>
      <c r="F12" s="85">
        <f t="shared" si="1"/>
        <v>42013</v>
      </c>
      <c r="G12" s="9" t="s">
        <v>14</v>
      </c>
      <c r="H12" s="55" t="s">
        <v>13</v>
      </c>
      <c r="I12" s="141" t="s">
        <v>819</v>
      </c>
      <c r="J12" s="42">
        <v>4</v>
      </c>
      <c r="K12" s="81">
        <f t="shared" si="2"/>
        <v>42017</v>
      </c>
      <c r="L12" s="220">
        <v>42018</v>
      </c>
      <c r="M12" s="122" t="s">
        <v>831</v>
      </c>
      <c r="N12" s="81">
        <f>L12</f>
        <v>42018</v>
      </c>
      <c r="O12" s="81">
        <v>42019</v>
      </c>
      <c r="P12" s="81" t="s">
        <v>847</v>
      </c>
      <c r="Q12" s="89" t="s">
        <v>826</v>
      </c>
      <c r="R12" s="322"/>
      <c r="S12" s="322"/>
    </row>
    <row r="13" spans="1:19" ht="25.5" customHeight="1">
      <c r="A13" s="60" t="s">
        <v>12</v>
      </c>
      <c r="B13" s="80" t="s">
        <v>794</v>
      </c>
      <c r="C13" s="194" t="s">
        <v>814</v>
      </c>
      <c r="D13" s="81" t="s">
        <v>41</v>
      </c>
      <c r="E13" s="328" t="s">
        <v>41</v>
      </c>
      <c r="F13" s="85" t="str">
        <f t="shared" si="1"/>
        <v>-</v>
      </c>
      <c r="G13" s="9"/>
      <c r="H13" s="140" t="s">
        <v>42</v>
      </c>
      <c r="I13" s="141" t="s">
        <v>820</v>
      </c>
      <c r="J13" s="142">
        <v>5</v>
      </c>
      <c r="K13" s="143" t="str">
        <f t="shared" si="2"/>
        <v>Jan.16/17</v>
      </c>
      <c r="L13" s="221">
        <v>42022</v>
      </c>
      <c r="M13" s="143" t="s">
        <v>832</v>
      </c>
      <c r="N13" s="81" t="s">
        <v>847</v>
      </c>
      <c r="O13" s="92">
        <v>42023</v>
      </c>
      <c r="P13" s="92">
        <f>O13</f>
        <v>42023</v>
      </c>
      <c r="Q13" s="106">
        <v>42024</v>
      </c>
      <c r="R13" s="322"/>
      <c r="S13" s="322"/>
    </row>
    <row r="14" spans="1:19" ht="25.5" customHeight="1">
      <c r="A14" s="60" t="s">
        <v>12</v>
      </c>
      <c r="B14" s="80" t="s">
        <v>795</v>
      </c>
      <c r="C14" s="194">
        <v>8</v>
      </c>
      <c r="D14" s="81">
        <v>42014</v>
      </c>
      <c r="E14" s="328">
        <v>42015</v>
      </c>
      <c r="F14" s="85">
        <f t="shared" si="1"/>
        <v>42015</v>
      </c>
      <c r="G14" s="9" t="s">
        <v>14</v>
      </c>
      <c r="H14" s="156" t="s">
        <v>42</v>
      </c>
      <c r="I14" s="141" t="s">
        <v>821</v>
      </c>
      <c r="J14" s="157">
        <v>6</v>
      </c>
      <c r="K14" s="143">
        <f t="shared" si="2"/>
        <v>42024</v>
      </c>
      <c r="L14" s="221">
        <v>42025</v>
      </c>
      <c r="M14" s="143" t="s">
        <v>833</v>
      </c>
      <c r="N14" s="92">
        <f>L14</f>
        <v>42025</v>
      </c>
      <c r="O14" s="92">
        <v>42026</v>
      </c>
      <c r="P14" s="92" t="s">
        <v>847</v>
      </c>
      <c r="Q14" s="106" t="s">
        <v>827</v>
      </c>
      <c r="R14" s="322"/>
      <c r="S14" s="322"/>
    </row>
    <row r="15" spans="1:19" ht="25.5" customHeight="1">
      <c r="A15" s="60" t="s">
        <v>12</v>
      </c>
      <c r="B15" s="80" t="s">
        <v>796</v>
      </c>
      <c r="C15" s="194">
        <v>9</v>
      </c>
      <c r="D15" s="81">
        <f t="shared" si="0"/>
        <v>42015</v>
      </c>
      <c r="E15" s="328">
        <v>42016</v>
      </c>
      <c r="F15" s="85">
        <f t="shared" si="1"/>
        <v>42016</v>
      </c>
      <c r="G15" s="9" t="s">
        <v>14</v>
      </c>
      <c r="H15" s="156" t="s">
        <v>42</v>
      </c>
      <c r="I15" s="141" t="s">
        <v>822</v>
      </c>
      <c r="J15" s="157">
        <v>7</v>
      </c>
      <c r="K15" s="143" t="str">
        <f t="shared" si="2"/>
        <v>Jan.23/24</v>
      </c>
      <c r="L15" s="221">
        <v>42029</v>
      </c>
      <c r="M15" s="143" t="s">
        <v>834</v>
      </c>
      <c r="N15" s="92" t="s">
        <v>847</v>
      </c>
      <c r="O15" s="92">
        <v>42030</v>
      </c>
      <c r="P15" s="92">
        <f>O15</f>
        <v>42030</v>
      </c>
      <c r="Q15" s="106">
        <v>42031</v>
      </c>
      <c r="R15" s="322"/>
      <c r="S15" s="322"/>
    </row>
    <row r="16" spans="1:19" ht="25.5" customHeight="1">
      <c r="A16" s="60" t="s">
        <v>12</v>
      </c>
      <c r="B16" s="80" t="s">
        <v>797</v>
      </c>
      <c r="C16" s="41"/>
      <c r="D16" s="81">
        <f t="shared" si="0"/>
        <v>42016</v>
      </c>
      <c r="E16" s="328">
        <v>42017</v>
      </c>
      <c r="F16" s="85">
        <f t="shared" si="1"/>
        <v>42017</v>
      </c>
      <c r="G16" s="9" t="s">
        <v>14</v>
      </c>
      <c r="H16" s="156" t="s">
        <v>42</v>
      </c>
      <c r="I16" s="141" t="s">
        <v>823</v>
      </c>
      <c r="J16" s="157">
        <v>8</v>
      </c>
      <c r="K16" s="143">
        <f t="shared" si="2"/>
        <v>42031</v>
      </c>
      <c r="L16" s="221">
        <v>42032</v>
      </c>
      <c r="M16" s="143" t="s">
        <v>835</v>
      </c>
      <c r="N16" s="92">
        <f>L16</f>
        <v>42032</v>
      </c>
      <c r="O16" s="92">
        <v>42033</v>
      </c>
      <c r="P16" s="92" t="s">
        <v>847</v>
      </c>
      <c r="Q16" s="106" t="s">
        <v>828</v>
      </c>
      <c r="R16" s="322"/>
      <c r="S16" s="322"/>
    </row>
    <row r="17" spans="1:19" ht="25.5" customHeight="1" thickBot="1">
      <c r="A17" s="60" t="s">
        <v>12</v>
      </c>
      <c r="B17" s="80" t="s">
        <v>798</v>
      </c>
      <c r="C17" s="41">
        <v>1</v>
      </c>
      <c r="D17" s="81">
        <f t="shared" si="0"/>
        <v>42017</v>
      </c>
      <c r="E17" s="328">
        <v>42018</v>
      </c>
      <c r="F17" s="85">
        <f>E17</f>
        <v>42018</v>
      </c>
      <c r="G17" s="8"/>
      <c r="H17" s="117" t="s">
        <v>42</v>
      </c>
      <c r="I17" s="76" t="s">
        <v>824</v>
      </c>
      <c r="J17" s="144">
        <v>9</v>
      </c>
      <c r="K17" s="90" t="str">
        <f>Q16</f>
        <v>Jan.30/31</v>
      </c>
      <c r="L17" s="222">
        <v>42036</v>
      </c>
      <c r="M17" s="90" t="s">
        <v>836</v>
      </c>
      <c r="N17" s="84" t="s">
        <v>41</v>
      </c>
      <c r="O17" s="84">
        <v>42037</v>
      </c>
      <c r="P17" s="84">
        <f>O17</f>
        <v>42037</v>
      </c>
      <c r="Q17" s="86">
        <v>42038</v>
      </c>
      <c r="R17" s="322"/>
      <c r="S17" s="322"/>
    </row>
    <row r="18" spans="1:20" ht="25.5" customHeight="1" thickBot="1">
      <c r="A18" s="60" t="s">
        <v>12</v>
      </c>
      <c r="B18" s="80" t="s">
        <v>799</v>
      </c>
      <c r="C18" s="41">
        <v>2</v>
      </c>
      <c r="D18" s="81">
        <f t="shared" si="0"/>
        <v>42018</v>
      </c>
      <c r="E18" s="328">
        <v>42019</v>
      </c>
      <c r="F18" s="85">
        <f>E18</f>
        <v>42019</v>
      </c>
      <c r="G18" s="5" t="s">
        <v>14</v>
      </c>
      <c r="R18" s="10"/>
      <c r="S18" s="12"/>
      <c r="T18" s="12"/>
    </row>
    <row r="19" spans="1:20" ht="25.5" customHeight="1">
      <c r="A19" s="60" t="s">
        <v>12</v>
      </c>
      <c r="B19" s="80" t="s">
        <v>800</v>
      </c>
      <c r="C19" s="41">
        <v>3</v>
      </c>
      <c r="D19" s="81">
        <f t="shared" si="0"/>
        <v>42019</v>
      </c>
      <c r="E19" s="328">
        <v>42020</v>
      </c>
      <c r="F19" s="85">
        <f t="shared" si="1"/>
        <v>42020</v>
      </c>
      <c r="G19" s="5"/>
      <c r="H19" s="414" t="s">
        <v>361</v>
      </c>
      <c r="I19" s="415"/>
      <c r="J19" s="415"/>
      <c r="K19" s="415"/>
      <c r="L19" s="415"/>
      <c r="M19" s="415"/>
      <c r="N19" s="415"/>
      <c r="O19" s="415"/>
      <c r="P19" s="416"/>
      <c r="R19" s="10"/>
      <c r="S19" s="12"/>
      <c r="T19" s="12"/>
    </row>
    <row r="20" spans="1:20" ht="25.5" customHeight="1" thickBot="1">
      <c r="A20" s="60" t="s">
        <v>12</v>
      </c>
      <c r="B20" s="80" t="s">
        <v>801</v>
      </c>
      <c r="C20" s="41" t="s">
        <v>814</v>
      </c>
      <c r="D20" s="81" t="s">
        <v>814</v>
      </c>
      <c r="E20" s="328" t="s">
        <v>41</v>
      </c>
      <c r="F20" s="85" t="s">
        <v>41</v>
      </c>
      <c r="G20" s="5" t="s">
        <v>14</v>
      </c>
      <c r="H20" s="417"/>
      <c r="I20" s="418"/>
      <c r="J20" s="418"/>
      <c r="K20" s="418"/>
      <c r="L20" s="418"/>
      <c r="M20" s="418"/>
      <c r="N20" s="418"/>
      <c r="O20" s="418"/>
      <c r="P20" s="419"/>
      <c r="R20" s="10"/>
      <c r="S20" s="12"/>
      <c r="T20" s="1"/>
    </row>
    <row r="21" spans="1:21" ht="25.5" customHeight="1" thickBot="1">
      <c r="A21" s="60" t="s">
        <v>12</v>
      </c>
      <c r="B21" s="80" t="s">
        <v>802</v>
      </c>
      <c r="C21" s="41">
        <v>5</v>
      </c>
      <c r="D21" s="81">
        <v>42021</v>
      </c>
      <c r="E21" s="328">
        <v>42022</v>
      </c>
      <c r="F21" s="85">
        <f t="shared" si="1"/>
        <v>42022</v>
      </c>
      <c r="G21" s="5" t="s">
        <v>14</v>
      </c>
      <c r="H21" s="303" t="s">
        <v>0</v>
      </c>
      <c r="I21" s="303" t="s">
        <v>3</v>
      </c>
      <c r="J21" s="329" t="s">
        <v>54</v>
      </c>
      <c r="K21" s="304" t="s">
        <v>4</v>
      </c>
      <c r="L21" s="305" t="s">
        <v>347</v>
      </c>
      <c r="M21" s="196" t="s">
        <v>123</v>
      </c>
      <c r="N21" s="305" t="s">
        <v>120</v>
      </c>
      <c r="O21" s="196" t="s">
        <v>359</v>
      </c>
      <c r="P21" s="230" t="s">
        <v>121</v>
      </c>
      <c r="S21" s="13"/>
      <c r="T21" s="1"/>
      <c r="U21" s="1"/>
    </row>
    <row r="22" spans="1:21" ht="25.5" customHeight="1" thickTop="1">
      <c r="A22" s="60" t="s">
        <v>12</v>
      </c>
      <c r="B22" s="80" t="s">
        <v>803</v>
      </c>
      <c r="C22" s="41">
        <v>6</v>
      </c>
      <c r="D22" s="81">
        <f>F21</f>
        <v>42022</v>
      </c>
      <c r="E22" s="328">
        <v>42023</v>
      </c>
      <c r="F22" s="85">
        <f t="shared" si="1"/>
        <v>42023</v>
      </c>
      <c r="G22" s="5" t="s">
        <v>14</v>
      </c>
      <c r="H22" s="306" t="s">
        <v>244</v>
      </c>
      <c r="I22" s="332" t="s">
        <v>848</v>
      </c>
      <c r="J22" s="124"/>
      <c r="K22" s="307">
        <v>42007</v>
      </c>
      <c r="L22" s="307">
        <v>42009</v>
      </c>
      <c r="M22" s="307">
        <v>42010</v>
      </c>
      <c r="N22" s="200" t="s">
        <v>838</v>
      </c>
      <c r="O22" s="308">
        <v>42012</v>
      </c>
      <c r="P22" s="231" t="s">
        <v>837</v>
      </c>
      <c r="S22" s="13"/>
      <c r="T22" s="1"/>
      <c r="U22" s="1"/>
    </row>
    <row r="23" spans="1:21" ht="25.5" customHeight="1">
      <c r="A23" s="60" t="s">
        <v>12</v>
      </c>
      <c r="B23" s="80" t="s">
        <v>804</v>
      </c>
      <c r="C23" s="41">
        <v>7</v>
      </c>
      <c r="D23" s="81">
        <f t="shared" si="0"/>
        <v>42023</v>
      </c>
      <c r="E23" s="328">
        <v>42024</v>
      </c>
      <c r="F23" s="85">
        <f>E23</f>
        <v>42024</v>
      </c>
      <c r="G23" s="5" t="s">
        <v>14</v>
      </c>
      <c r="H23" s="55" t="s">
        <v>244</v>
      </c>
      <c r="I23" s="333" t="s">
        <v>849</v>
      </c>
      <c r="J23" s="41">
        <v>2</v>
      </c>
      <c r="K23" s="81" t="str">
        <f>P22</f>
        <v>Jan.08/09</v>
      </c>
      <c r="L23" s="81">
        <v>42016</v>
      </c>
      <c r="M23" s="81">
        <v>42017</v>
      </c>
      <c r="N23" s="122" t="s">
        <v>839</v>
      </c>
      <c r="O23" s="228">
        <v>42019</v>
      </c>
      <c r="P23" s="85" t="s">
        <v>58</v>
      </c>
      <c r="S23" s="13"/>
      <c r="T23" s="1"/>
      <c r="U23" s="1"/>
    </row>
    <row r="24" spans="1:21" ht="25.5" customHeight="1">
      <c r="A24" s="60" t="s">
        <v>12</v>
      </c>
      <c r="B24" s="80" t="s">
        <v>805</v>
      </c>
      <c r="C24" s="41">
        <v>8</v>
      </c>
      <c r="D24" s="81">
        <f t="shared" si="0"/>
        <v>42024</v>
      </c>
      <c r="E24" s="328">
        <v>42025</v>
      </c>
      <c r="F24" s="85">
        <f>E24</f>
        <v>42025</v>
      </c>
      <c r="G24" s="5"/>
      <c r="H24" s="55" t="s">
        <v>244</v>
      </c>
      <c r="I24" s="333" t="s">
        <v>850</v>
      </c>
      <c r="J24" s="41">
        <v>4</v>
      </c>
      <c r="K24" s="81" t="str">
        <f>P23</f>
        <v>Jan.15/16</v>
      </c>
      <c r="L24" s="81">
        <v>42023</v>
      </c>
      <c r="M24" s="81">
        <v>42024</v>
      </c>
      <c r="N24" s="122" t="s">
        <v>840</v>
      </c>
      <c r="O24" s="228">
        <v>42026</v>
      </c>
      <c r="P24" s="85" t="s">
        <v>59</v>
      </c>
      <c r="S24" s="14" t="s">
        <v>14</v>
      </c>
      <c r="T24" s="1"/>
      <c r="U24" s="1"/>
    </row>
    <row r="25" spans="1:21" ht="25.5" customHeight="1">
      <c r="A25" s="60" t="s">
        <v>12</v>
      </c>
      <c r="B25" s="80" t="s">
        <v>806</v>
      </c>
      <c r="C25" s="41">
        <v>9</v>
      </c>
      <c r="D25" s="81">
        <f t="shared" si="0"/>
        <v>42025</v>
      </c>
      <c r="E25" s="328">
        <v>42026</v>
      </c>
      <c r="F25" s="85">
        <f t="shared" si="1"/>
        <v>42026</v>
      </c>
      <c r="G25" s="5" t="s">
        <v>14</v>
      </c>
      <c r="H25" s="55" t="s">
        <v>244</v>
      </c>
      <c r="I25" s="333" t="s">
        <v>851</v>
      </c>
      <c r="J25" s="41">
        <v>6</v>
      </c>
      <c r="K25" s="81" t="str">
        <f>P24</f>
        <v>Jan.22/23</v>
      </c>
      <c r="L25" s="81">
        <v>42030</v>
      </c>
      <c r="M25" s="81">
        <v>42031</v>
      </c>
      <c r="N25" s="122" t="s">
        <v>841</v>
      </c>
      <c r="O25" s="228">
        <v>42033</v>
      </c>
      <c r="P25" s="85" t="s">
        <v>60</v>
      </c>
      <c r="S25" s="13"/>
      <c r="T25" s="1"/>
      <c r="U25" s="1"/>
    </row>
    <row r="26" spans="1:21" ht="25.5" customHeight="1" thickBot="1">
      <c r="A26" s="60" t="s">
        <v>12</v>
      </c>
      <c r="B26" s="80" t="s">
        <v>807</v>
      </c>
      <c r="C26" s="41"/>
      <c r="D26" s="81">
        <f t="shared" si="0"/>
        <v>42026</v>
      </c>
      <c r="E26" s="328">
        <v>42027</v>
      </c>
      <c r="F26" s="85">
        <f t="shared" si="1"/>
        <v>42027</v>
      </c>
      <c r="G26" s="5" t="s">
        <v>14</v>
      </c>
      <c r="H26" s="156" t="s">
        <v>244</v>
      </c>
      <c r="I26" s="333" t="s">
        <v>852</v>
      </c>
      <c r="J26" s="75">
        <v>8</v>
      </c>
      <c r="K26" s="92" t="str">
        <f>P25</f>
        <v>Jan.29/30</v>
      </c>
      <c r="L26" s="92">
        <v>42037</v>
      </c>
      <c r="M26" s="92">
        <v>42038</v>
      </c>
      <c r="N26" s="291" t="s">
        <v>842</v>
      </c>
      <c r="O26" s="292">
        <v>42040</v>
      </c>
      <c r="P26" s="106" t="s">
        <v>63</v>
      </c>
      <c r="Q26" s="16"/>
      <c r="R26" s="17"/>
      <c r="S26" s="13"/>
      <c r="T26" s="1"/>
      <c r="U26" s="1"/>
    </row>
    <row r="27" spans="1:20" ht="25.5" customHeight="1">
      <c r="A27" s="60" t="s">
        <v>12</v>
      </c>
      <c r="B27" s="80" t="s">
        <v>808</v>
      </c>
      <c r="C27" s="41" t="s">
        <v>814</v>
      </c>
      <c r="D27" s="81" t="s">
        <v>814</v>
      </c>
      <c r="E27" s="328" t="s">
        <v>41</v>
      </c>
      <c r="F27" s="85" t="s">
        <v>814</v>
      </c>
      <c r="G27" s="5" t="s">
        <v>14</v>
      </c>
      <c r="H27" s="309"/>
      <c r="I27" s="309"/>
      <c r="J27" s="309"/>
      <c r="K27" s="309"/>
      <c r="L27" s="309"/>
      <c r="M27" s="309"/>
      <c r="N27" s="309"/>
      <c r="O27" s="309"/>
      <c r="P27" s="310"/>
      <c r="Q27" s="327"/>
      <c r="R27" s="13"/>
      <c r="S27" s="1"/>
      <c r="T27" s="1"/>
    </row>
    <row r="28" spans="1:20" ht="25.5" customHeight="1">
      <c r="A28" s="60" t="s">
        <v>12</v>
      </c>
      <c r="B28" s="80" t="s">
        <v>809</v>
      </c>
      <c r="C28" s="41">
        <v>2</v>
      </c>
      <c r="D28" s="81">
        <v>42028</v>
      </c>
      <c r="E28" s="328">
        <v>42029</v>
      </c>
      <c r="F28" s="85">
        <f t="shared" si="1"/>
        <v>42029</v>
      </c>
      <c r="G28" s="5" t="s">
        <v>14</v>
      </c>
      <c r="H28" s="420" t="s">
        <v>15</v>
      </c>
      <c r="I28" s="420"/>
      <c r="J28" s="324"/>
      <c r="K28" s="420" t="s">
        <v>16</v>
      </c>
      <c r="L28" s="420"/>
      <c r="M28" s="421" t="s">
        <v>17</v>
      </c>
      <c r="N28" s="421"/>
      <c r="O28" s="422" t="s">
        <v>18</v>
      </c>
      <c r="P28" s="422"/>
      <c r="Q28" s="326"/>
      <c r="R28" s="13"/>
      <c r="S28" s="1"/>
      <c r="T28" s="1"/>
    </row>
    <row r="29" spans="1:20" ht="25.5" customHeight="1">
      <c r="A29" s="60" t="s">
        <v>12</v>
      </c>
      <c r="B29" s="80" t="s">
        <v>810</v>
      </c>
      <c r="C29" s="41">
        <v>3</v>
      </c>
      <c r="D29" s="81">
        <f t="shared" si="0"/>
        <v>42029</v>
      </c>
      <c r="E29" s="328">
        <v>42030</v>
      </c>
      <c r="F29" s="85">
        <f t="shared" si="1"/>
        <v>42030</v>
      </c>
      <c r="G29" s="5"/>
      <c r="H29" s="423" t="s">
        <v>19</v>
      </c>
      <c r="I29" s="423"/>
      <c r="J29" s="326"/>
      <c r="K29" s="424" t="s">
        <v>20</v>
      </c>
      <c r="L29" s="424"/>
      <c r="M29" s="423" t="s">
        <v>21</v>
      </c>
      <c r="N29" s="423"/>
      <c r="O29" s="425" t="s">
        <v>22</v>
      </c>
      <c r="P29" s="425"/>
      <c r="Q29" s="425"/>
      <c r="R29" s="13"/>
      <c r="S29" s="1"/>
      <c r="T29" s="1"/>
    </row>
    <row r="30" spans="1:20" ht="25.5" customHeight="1">
      <c r="A30" s="60" t="s">
        <v>12</v>
      </c>
      <c r="B30" s="80" t="s">
        <v>811</v>
      </c>
      <c r="C30" s="41">
        <v>4</v>
      </c>
      <c r="D30" s="81">
        <f t="shared" si="0"/>
        <v>42030</v>
      </c>
      <c r="E30" s="328">
        <v>42031</v>
      </c>
      <c r="F30" s="85">
        <f t="shared" si="1"/>
        <v>42031</v>
      </c>
      <c r="G30" s="4"/>
      <c r="H30" s="423" t="s">
        <v>23</v>
      </c>
      <c r="I30" s="423"/>
      <c r="J30" s="326"/>
      <c r="K30" s="424" t="s">
        <v>24</v>
      </c>
      <c r="L30" s="424"/>
      <c r="M30" s="423" t="s">
        <v>25</v>
      </c>
      <c r="N30" s="423"/>
      <c r="O30" s="423" t="s">
        <v>56</v>
      </c>
      <c r="P30" s="423"/>
      <c r="Q30" s="325"/>
      <c r="R30" s="7" t="s">
        <v>14</v>
      </c>
      <c r="S30" s="1"/>
      <c r="T30" s="1"/>
    </row>
    <row r="31" spans="1:20" ht="25.5" customHeight="1">
      <c r="A31" s="60" t="s">
        <v>12</v>
      </c>
      <c r="B31" s="80" t="s">
        <v>812</v>
      </c>
      <c r="C31" s="75">
        <v>5</v>
      </c>
      <c r="D31" s="81">
        <f t="shared" si="0"/>
        <v>42031</v>
      </c>
      <c r="E31" s="328">
        <v>42032</v>
      </c>
      <c r="F31" s="85">
        <f t="shared" si="1"/>
        <v>42032</v>
      </c>
      <c r="G31" s="19" t="s">
        <v>14</v>
      </c>
      <c r="H31" s="423" t="s">
        <v>26</v>
      </c>
      <c r="I31" s="423"/>
      <c r="J31" s="326"/>
      <c r="K31" s="424" t="s">
        <v>27</v>
      </c>
      <c r="L31" s="424"/>
      <c r="M31" s="423" t="s">
        <v>28</v>
      </c>
      <c r="N31" s="423"/>
      <c r="O31" s="423" t="s">
        <v>29</v>
      </c>
      <c r="P31" s="423"/>
      <c r="Q31" s="322"/>
      <c r="R31" s="13"/>
      <c r="S31" s="1"/>
      <c r="T31" s="1"/>
    </row>
    <row r="32" spans="1:20" ht="25.5" customHeight="1">
      <c r="A32" s="60" t="s">
        <v>12</v>
      </c>
      <c r="B32" s="80" t="s">
        <v>813</v>
      </c>
      <c r="C32" s="75">
        <v>6</v>
      </c>
      <c r="D32" s="81">
        <f t="shared" si="0"/>
        <v>42032</v>
      </c>
      <c r="E32" s="328">
        <v>42033</v>
      </c>
      <c r="F32" s="85">
        <f t="shared" si="1"/>
        <v>42033</v>
      </c>
      <c r="G32" s="4"/>
      <c r="H32" s="20" t="s">
        <v>14</v>
      </c>
      <c r="I32" s="322" t="s">
        <v>14</v>
      </c>
      <c r="J32" s="322"/>
      <c r="K32" s="322" t="s">
        <v>14</v>
      </c>
      <c r="L32" s="322" t="s">
        <v>14</v>
      </c>
      <c r="M32" s="21" t="s">
        <v>14</v>
      </c>
      <c r="N32" s="22" t="s">
        <v>14</v>
      </c>
      <c r="O32" s="322" t="s">
        <v>14</v>
      </c>
      <c r="P32" s="323"/>
      <c r="Q32" s="323"/>
      <c r="R32" s="13"/>
      <c r="S32" s="1"/>
      <c r="T32" s="1"/>
    </row>
    <row r="33" spans="1:20" ht="25.5" customHeight="1">
      <c r="A33" s="60" t="s">
        <v>12</v>
      </c>
      <c r="B33" s="80" t="s">
        <v>844</v>
      </c>
      <c r="C33" s="75">
        <v>7</v>
      </c>
      <c r="D33" s="81">
        <f t="shared" si="0"/>
        <v>42033</v>
      </c>
      <c r="E33" s="328">
        <v>42034</v>
      </c>
      <c r="F33" s="85">
        <f t="shared" si="1"/>
        <v>42034</v>
      </c>
      <c r="G33" s="4"/>
      <c r="H33" s="420" t="s">
        <v>438</v>
      </c>
      <c r="I33" s="420"/>
      <c r="J33" s="420"/>
      <c r="K33" s="420"/>
      <c r="L33" s="420"/>
      <c r="M33" s="426" t="s">
        <v>30</v>
      </c>
      <c r="N33" s="426"/>
      <c r="O33" s="427" t="s">
        <v>31</v>
      </c>
      <c r="P33" s="427"/>
      <c r="Q33" s="323"/>
      <c r="R33" s="1"/>
      <c r="S33" s="1"/>
      <c r="T33" s="1"/>
    </row>
    <row r="34" spans="1:20" ht="25.5" customHeight="1">
      <c r="A34" s="60" t="s">
        <v>12</v>
      </c>
      <c r="B34" s="80" t="s">
        <v>845</v>
      </c>
      <c r="C34" s="75" t="s">
        <v>814</v>
      </c>
      <c r="D34" s="81" t="s">
        <v>814</v>
      </c>
      <c r="E34" s="328" t="s">
        <v>41</v>
      </c>
      <c r="F34" s="85" t="str">
        <f t="shared" si="1"/>
        <v>-</v>
      </c>
      <c r="G34" s="4"/>
      <c r="H34" s="428" t="s">
        <v>32</v>
      </c>
      <c r="I34" s="428"/>
      <c r="J34" s="428"/>
      <c r="K34" s="428"/>
      <c r="L34" s="428"/>
      <c r="M34" s="424" t="s">
        <v>33</v>
      </c>
      <c r="N34" s="424"/>
      <c r="O34" s="424" t="s">
        <v>33</v>
      </c>
      <c r="P34" s="424"/>
      <c r="R34" s="1"/>
      <c r="S34" s="1"/>
      <c r="T34" s="1"/>
    </row>
    <row r="35" spans="1:20" ht="25.5" customHeight="1" thickBot="1">
      <c r="A35" s="60" t="s">
        <v>12</v>
      </c>
      <c r="B35" s="80" t="s">
        <v>846</v>
      </c>
      <c r="C35" s="75">
        <v>9</v>
      </c>
      <c r="D35" s="81">
        <v>42035</v>
      </c>
      <c r="E35" s="328">
        <v>42036</v>
      </c>
      <c r="F35" s="85">
        <f>E35</f>
        <v>42036</v>
      </c>
      <c r="G35" s="4"/>
      <c r="H35" s="430" t="s">
        <v>34</v>
      </c>
      <c r="I35" s="430"/>
      <c r="J35" s="430"/>
      <c r="K35" s="430"/>
      <c r="L35" s="430"/>
      <c r="M35" s="431" t="s">
        <v>35</v>
      </c>
      <c r="N35" s="431"/>
      <c r="O35" s="431" t="s">
        <v>36</v>
      </c>
      <c r="P35" s="431"/>
      <c r="Q35" s="321"/>
      <c r="R35" s="1"/>
      <c r="S35" s="1"/>
      <c r="T35" s="1"/>
    </row>
    <row r="36" spans="1:20" ht="25.5" customHeight="1">
      <c r="A36" s="136" t="s">
        <v>1</v>
      </c>
      <c r="B36" s="107"/>
      <c r="C36" s="107"/>
      <c r="D36" s="107"/>
      <c r="E36" s="107"/>
      <c r="F36" s="107"/>
      <c r="G36" s="4"/>
      <c r="H36" s="430" t="s">
        <v>37</v>
      </c>
      <c r="I36" s="430"/>
      <c r="J36" s="430"/>
      <c r="K36" s="430"/>
      <c r="L36" s="430"/>
      <c r="M36" s="431" t="s">
        <v>38</v>
      </c>
      <c r="N36" s="431"/>
      <c r="O36" s="431" t="s">
        <v>39</v>
      </c>
      <c r="P36" s="431"/>
      <c r="Q36" s="321"/>
      <c r="R36" s="1"/>
      <c r="S36" s="1"/>
      <c r="T36" s="1"/>
    </row>
    <row r="37" spans="1:20" ht="25.5" customHeight="1">
      <c r="A37" s="39" t="s">
        <v>55</v>
      </c>
      <c r="B37" s="224"/>
      <c r="C37" s="224"/>
      <c r="D37" s="29"/>
      <c r="E37" s="29"/>
      <c r="F37" s="29"/>
      <c r="G37" s="4"/>
      <c r="I37" s="223"/>
      <c r="J37" s="223"/>
      <c r="K37" s="70"/>
      <c r="L37" s="321"/>
      <c r="M37" s="30"/>
      <c r="O37" s="27"/>
      <c r="P37" s="28"/>
      <c r="R37" s="1"/>
      <c r="S37" s="1"/>
      <c r="T37" s="1"/>
    </row>
    <row r="38" spans="1:20" ht="6.75" customHeight="1">
      <c r="A38" s="33"/>
      <c r="B38" s="32"/>
      <c r="C38" s="32"/>
      <c r="D38" s="32"/>
      <c r="E38" s="32"/>
      <c r="F38" s="32"/>
      <c r="G38" s="4"/>
      <c r="H38" s="79"/>
      <c r="I38" s="1"/>
      <c r="J38" s="1"/>
      <c r="K38" s="30"/>
      <c r="L38" s="30"/>
      <c r="P38" s="330"/>
      <c r="R38" s="1"/>
      <c r="S38" s="1"/>
      <c r="T38" s="1"/>
    </row>
    <row r="39" spans="2:20" ht="24.75" customHeight="1">
      <c r="B39" s="33"/>
      <c r="C39" s="33"/>
      <c r="D39" s="33"/>
      <c r="E39" s="33"/>
      <c r="F39" s="33"/>
      <c r="G39" s="1"/>
      <c r="H39" s="4"/>
      <c r="I39" s="1"/>
      <c r="J39" s="1"/>
      <c r="K39" s="1"/>
      <c r="L39" s="1"/>
      <c r="O39" s="429" t="s">
        <v>32</v>
      </c>
      <c r="P39" s="429"/>
      <c r="Q39" s="429"/>
      <c r="R39" s="1"/>
      <c r="S39" s="1"/>
      <c r="T39" s="1"/>
    </row>
    <row r="40" ht="28.5" customHeight="1">
      <c r="Q40" s="330"/>
    </row>
    <row r="41" ht="15" customHeight="1"/>
  </sheetData>
  <sheetProtection/>
  <mergeCells count="40">
    <mergeCell ref="O39:Q39"/>
    <mergeCell ref="H35:L35"/>
    <mergeCell ref="M35:N35"/>
    <mergeCell ref="O35:P35"/>
    <mergeCell ref="H36:L36"/>
    <mergeCell ref="M36:N36"/>
    <mergeCell ref="O36:P36"/>
    <mergeCell ref="H33:L33"/>
    <mergeCell ref="M33:N33"/>
    <mergeCell ref="O33:P33"/>
    <mergeCell ref="H34:L34"/>
    <mergeCell ref="M34:N34"/>
    <mergeCell ref="O34:P34"/>
    <mergeCell ref="H30:I30"/>
    <mergeCell ref="K30:L30"/>
    <mergeCell ref="M30:N30"/>
    <mergeCell ref="O30:P30"/>
    <mergeCell ref="H31:I31"/>
    <mergeCell ref="K31:L31"/>
    <mergeCell ref="M31:N31"/>
    <mergeCell ref="O31:P31"/>
    <mergeCell ref="H19:P20"/>
    <mergeCell ref="H28:I28"/>
    <mergeCell ref="K28:L28"/>
    <mergeCell ref="M28:N28"/>
    <mergeCell ref="O28:P28"/>
    <mergeCell ref="H29:I29"/>
    <mergeCell ref="K29:L29"/>
    <mergeCell ref="M29:N29"/>
    <mergeCell ref="O29:Q29"/>
    <mergeCell ref="A1:Q1"/>
    <mergeCell ref="A2:Q2"/>
    <mergeCell ref="A3:F3"/>
    <mergeCell ref="H3:Q3"/>
    <mergeCell ref="A4:A5"/>
    <mergeCell ref="B4:B5"/>
    <mergeCell ref="C4:C5"/>
    <mergeCell ref="D4:D5"/>
    <mergeCell ref="E4:E5"/>
    <mergeCell ref="F4:F5"/>
  </mergeCells>
  <printOptions/>
  <pageMargins left="0.37" right="0.34" top="0.44" bottom="0.31" header="0.3" footer="0.16"/>
  <pageSetup horizontalDpi="600" verticalDpi="600" orientation="landscape" paperSize="9" scale="55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7.1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392" t="s">
        <v>581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4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1"/>
      <c r="S3" s="1"/>
      <c r="T3" s="1"/>
    </row>
    <row r="4" spans="1:20" ht="42" customHeight="1" thickBot="1">
      <c r="A4" s="396" t="s">
        <v>378</v>
      </c>
      <c r="B4" s="397"/>
      <c r="C4" s="397"/>
      <c r="D4" s="397"/>
      <c r="E4" s="397"/>
      <c r="F4" s="398"/>
      <c r="G4" s="1"/>
      <c r="H4" s="399" t="s">
        <v>139</v>
      </c>
      <c r="I4" s="400"/>
      <c r="J4" s="400"/>
      <c r="K4" s="400"/>
      <c r="L4" s="400"/>
      <c r="M4" s="400"/>
      <c r="N4" s="400"/>
      <c r="O4" s="400"/>
      <c r="P4" s="400"/>
      <c r="Q4" s="401"/>
      <c r="R4" s="1"/>
      <c r="S4" s="1"/>
      <c r="T4" s="1"/>
    </row>
    <row r="5" spans="1:19" ht="24" customHeight="1" thickBot="1">
      <c r="A5" s="402" t="s">
        <v>0</v>
      </c>
      <c r="B5" s="404" t="s">
        <v>3</v>
      </c>
      <c r="C5" s="406" t="s">
        <v>54</v>
      </c>
      <c r="D5" s="408" t="s">
        <v>4</v>
      </c>
      <c r="E5" s="410" t="s">
        <v>5</v>
      </c>
      <c r="F5" s="412" t="s">
        <v>4</v>
      </c>
      <c r="G5" s="4"/>
      <c r="H5" s="58" t="s">
        <v>0</v>
      </c>
      <c r="I5" s="58" t="s">
        <v>3</v>
      </c>
      <c r="J5" s="256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403"/>
      <c r="B6" s="405"/>
      <c r="C6" s="407"/>
      <c r="D6" s="409"/>
      <c r="E6" s="411"/>
      <c r="F6" s="413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519</v>
      </c>
      <c r="C7" s="41">
        <v>6</v>
      </c>
      <c r="D7" s="81">
        <v>42247</v>
      </c>
      <c r="E7" s="255">
        <v>42248</v>
      </c>
      <c r="F7" s="89">
        <v>42248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49"/>
      <c r="S7" s="249"/>
    </row>
    <row r="8" spans="1:19" ht="21.75" customHeight="1">
      <c r="A8" s="60" t="s">
        <v>12</v>
      </c>
      <c r="B8" s="80" t="s">
        <v>520</v>
      </c>
      <c r="C8" s="41">
        <v>7</v>
      </c>
      <c r="D8" s="81">
        <f>F7</f>
        <v>42248</v>
      </c>
      <c r="E8" s="255">
        <v>42249</v>
      </c>
      <c r="F8" s="89">
        <f>E8</f>
        <v>42249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49"/>
      <c r="S8" s="249"/>
    </row>
    <row r="9" spans="1:19" ht="21.75" customHeight="1">
      <c r="A9" s="60" t="s">
        <v>12</v>
      </c>
      <c r="B9" s="80" t="s">
        <v>521</v>
      </c>
      <c r="C9" s="194">
        <v>8</v>
      </c>
      <c r="D9" s="81">
        <f>F8</f>
        <v>42249</v>
      </c>
      <c r="E9" s="255">
        <v>42250</v>
      </c>
      <c r="F9" s="89">
        <f>E9</f>
        <v>42250</v>
      </c>
      <c r="G9" s="9" t="s">
        <v>14</v>
      </c>
      <c r="H9" s="55" t="s">
        <v>13</v>
      </c>
      <c r="I9" s="243" t="s">
        <v>490</v>
      </c>
      <c r="J9" s="43">
        <v>9</v>
      </c>
      <c r="K9" s="81" t="s">
        <v>494</v>
      </c>
      <c r="L9" s="220">
        <v>42247</v>
      </c>
      <c r="M9" s="50" t="s">
        <v>503</v>
      </c>
      <c r="N9" s="81" t="s">
        <v>41</v>
      </c>
      <c r="O9" s="81">
        <v>42248</v>
      </c>
      <c r="P9" s="81">
        <f>O9</f>
        <v>42248</v>
      </c>
      <c r="Q9" s="85">
        <v>42249</v>
      </c>
      <c r="R9" s="249"/>
      <c r="S9" s="249"/>
    </row>
    <row r="10" spans="1:19" ht="21.75" customHeight="1">
      <c r="A10" s="60" t="s">
        <v>12</v>
      </c>
      <c r="B10" s="80" t="s">
        <v>522</v>
      </c>
      <c r="C10" s="194">
        <v>9</v>
      </c>
      <c r="D10" s="81">
        <f>F9</f>
        <v>42250</v>
      </c>
      <c r="E10" s="255">
        <v>42251</v>
      </c>
      <c r="F10" s="85">
        <f aca="true" t="shared" si="0" ref="F10:F36">E10</f>
        <v>42251</v>
      </c>
      <c r="G10" s="9" t="s">
        <v>14</v>
      </c>
      <c r="H10" s="55" t="s">
        <v>13</v>
      </c>
      <c r="I10" s="243" t="s">
        <v>550</v>
      </c>
      <c r="J10" s="42"/>
      <c r="K10" s="81">
        <f>Q9</f>
        <v>42249</v>
      </c>
      <c r="L10" s="220">
        <v>42250</v>
      </c>
      <c r="M10" s="50" t="s">
        <v>508</v>
      </c>
      <c r="N10" s="81">
        <f>L10</f>
        <v>42250</v>
      </c>
      <c r="O10" s="81">
        <v>42251</v>
      </c>
      <c r="P10" s="81" t="s">
        <v>41</v>
      </c>
      <c r="Q10" s="85" t="s">
        <v>558</v>
      </c>
      <c r="R10" s="249"/>
      <c r="S10" s="249"/>
    </row>
    <row r="11" spans="1:19" ht="21.75" customHeight="1">
      <c r="A11" s="60" t="s">
        <v>12</v>
      </c>
      <c r="B11" s="80" t="s">
        <v>523</v>
      </c>
      <c r="C11" s="194"/>
      <c r="D11" s="81">
        <f>F10</f>
        <v>42251</v>
      </c>
      <c r="E11" s="255">
        <v>42252</v>
      </c>
      <c r="F11" s="85">
        <f t="shared" si="0"/>
        <v>42252</v>
      </c>
      <c r="G11" s="9" t="s">
        <v>14</v>
      </c>
      <c r="H11" s="55" t="s">
        <v>13</v>
      </c>
      <c r="I11" s="243" t="s">
        <v>551</v>
      </c>
      <c r="J11" s="43">
        <v>1</v>
      </c>
      <c r="K11" s="81" t="str">
        <f aca="true" t="shared" si="1" ref="K11:K16">Q10</f>
        <v>Sep.05/06</v>
      </c>
      <c r="L11" s="220">
        <v>42254</v>
      </c>
      <c r="M11" s="50" t="s">
        <v>562</v>
      </c>
      <c r="N11" s="81" t="s">
        <v>41</v>
      </c>
      <c r="O11" s="81">
        <v>42255</v>
      </c>
      <c r="P11" s="81">
        <f>O11</f>
        <v>42255</v>
      </c>
      <c r="Q11" s="85">
        <v>42256</v>
      </c>
      <c r="R11" s="249"/>
      <c r="S11" s="249"/>
    </row>
    <row r="12" spans="1:19" ht="21.75" customHeight="1">
      <c r="A12" s="60" t="s">
        <v>12</v>
      </c>
      <c r="B12" s="80" t="s">
        <v>524</v>
      </c>
      <c r="C12" s="194" t="s">
        <v>41</v>
      </c>
      <c r="D12" s="81" t="s">
        <v>549</v>
      </c>
      <c r="E12" s="255" t="s">
        <v>41</v>
      </c>
      <c r="F12" s="85" t="str">
        <f t="shared" si="0"/>
        <v>-</v>
      </c>
      <c r="G12" s="9" t="s">
        <v>14</v>
      </c>
      <c r="H12" s="55" t="s">
        <v>13</v>
      </c>
      <c r="I12" s="243" t="s">
        <v>552</v>
      </c>
      <c r="J12" s="42">
        <v>2</v>
      </c>
      <c r="K12" s="81">
        <f t="shared" si="1"/>
        <v>42256</v>
      </c>
      <c r="L12" s="220">
        <v>42257</v>
      </c>
      <c r="M12" s="50" t="s">
        <v>563</v>
      </c>
      <c r="N12" s="81">
        <f>L12</f>
        <v>42257</v>
      </c>
      <c r="O12" s="81">
        <v>42258</v>
      </c>
      <c r="P12" s="81" t="s">
        <v>41</v>
      </c>
      <c r="Q12" s="85" t="s">
        <v>559</v>
      </c>
      <c r="R12" s="249"/>
      <c r="S12" s="249"/>
    </row>
    <row r="13" spans="1:19" ht="21.75" customHeight="1">
      <c r="A13" s="60" t="s">
        <v>12</v>
      </c>
      <c r="B13" s="80" t="s">
        <v>525</v>
      </c>
      <c r="C13" s="194">
        <v>2</v>
      </c>
      <c r="D13" s="81">
        <v>42253</v>
      </c>
      <c r="E13" s="255">
        <v>42254</v>
      </c>
      <c r="F13" s="85">
        <f t="shared" si="0"/>
        <v>42254</v>
      </c>
      <c r="G13" s="9" t="s">
        <v>14</v>
      </c>
      <c r="H13" s="55" t="s">
        <v>13</v>
      </c>
      <c r="I13" s="243" t="s">
        <v>553</v>
      </c>
      <c r="J13" s="43">
        <v>3</v>
      </c>
      <c r="K13" s="81" t="str">
        <f t="shared" si="1"/>
        <v>Sep.12/13</v>
      </c>
      <c r="L13" s="220">
        <v>42261</v>
      </c>
      <c r="M13" s="52" t="s">
        <v>564</v>
      </c>
      <c r="N13" s="81" t="s">
        <v>41</v>
      </c>
      <c r="O13" s="81">
        <v>42262</v>
      </c>
      <c r="P13" s="81">
        <f>O13</f>
        <v>42262</v>
      </c>
      <c r="Q13" s="85">
        <v>42263</v>
      </c>
      <c r="R13" s="249"/>
      <c r="S13" s="249"/>
    </row>
    <row r="14" spans="1:19" ht="21.75" customHeight="1">
      <c r="A14" s="60" t="s">
        <v>12</v>
      </c>
      <c r="B14" s="80" t="s">
        <v>526</v>
      </c>
      <c r="C14" s="194">
        <v>3</v>
      </c>
      <c r="D14" s="81">
        <f aca="true" t="shared" si="2" ref="D14:D36">F13</f>
        <v>42254</v>
      </c>
      <c r="E14" s="255">
        <v>42255</v>
      </c>
      <c r="F14" s="85">
        <f t="shared" si="0"/>
        <v>42255</v>
      </c>
      <c r="G14" s="9"/>
      <c r="H14" s="55" t="s">
        <v>13</v>
      </c>
      <c r="I14" s="243" t="s">
        <v>554</v>
      </c>
      <c r="J14" s="42">
        <v>4</v>
      </c>
      <c r="K14" s="81">
        <f t="shared" si="1"/>
        <v>42263</v>
      </c>
      <c r="L14" s="220">
        <v>42264</v>
      </c>
      <c r="M14" s="50" t="s">
        <v>565</v>
      </c>
      <c r="N14" s="81">
        <f>L14</f>
        <v>42264</v>
      </c>
      <c r="O14" s="81">
        <v>42265</v>
      </c>
      <c r="P14" s="81" t="s">
        <v>41</v>
      </c>
      <c r="Q14" s="89" t="s">
        <v>560</v>
      </c>
      <c r="R14" s="249"/>
      <c r="S14" s="249"/>
    </row>
    <row r="15" spans="1:19" ht="21.75" customHeight="1">
      <c r="A15" s="60" t="s">
        <v>12</v>
      </c>
      <c r="B15" s="80" t="s">
        <v>527</v>
      </c>
      <c r="C15" s="194">
        <v>4</v>
      </c>
      <c r="D15" s="81">
        <f t="shared" si="2"/>
        <v>42255</v>
      </c>
      <c r="E15" s="255">
        <v>42256</v>
      </c>
      <c r="F15" s="85">
        <f t="shared" si="0"/>
        <v>42256</v>
      </c>
      <c r="G15" s="9" t="s">
        <v>14</v>
      </c>
      <c r="H15" s="140" t="s">
        <v>723</v>
      </c>
      <c r="I15" s="243" t="s">
        <v>555</v>
      </c>
      <c r="J15" s="142">
        <v>5</v>
      </c>
      <c r="K15" s="143" t="str">
        <f t="shared" si="1"/>
        <v>Sep.19/20</v>
      </c>
      <c r="L15" s="221">
        <v>42268</v>
      </c>
      <c r="M15" s="143" t="s">
        <v>566</v>
      </c>
      <c r="N15" s="92" t="s">
        <v>41</v>
      </c>
      <c r="O15" s="92">
        <v>42269</v>
      </c>
      <c r="P15" s="92">
        <f>O15</f>
        <v>42269</v>
      </c>
      <c r="Q15" s="106">
        <v>42270</v>
      </c>
      <c r="R15" s="249"/>
      <c r="S15" s="249"/>
    </row>
    <row r="16" spans="1:19" ht="21.75" customHeight="1">
      <c r="A16" s="60" t="s">
        <v>12</v>
      </c>
      <c r="B16" s="80" t="s">
        <v>528</v>
      </c>
      <c r="C16" s="194">
        <v>5</v>
      </c>
      <c r="D16" s="81">
        <f t="shared" si="2"/>
        <v>42256</v>
      </c>
      <c r="E16" s="255">
        <v>42257</v>
      </c>
      <c r="F16" s="85">
        <f t="shared" si="0"/>
        <v>42257</v>
      </c>
      <c r="G16" s="9" t="s">
        <v>14</v>
      </c>
      <c r="H16" s="156" t="s">
        <v>723</v>
      </c>
      <c r="I16" s="243" t="s">
        <v>556</v>
      </c>
      <c r="J16" s="157">
        <v>6</v>
      </c>
      <c r="K16" s="143">
        <f t="shared" si="1"/>
        <v>42270</v>
      </c>
      <c r="L16" s="221">
        <v>42271</v>
      </c>
      <c r="M16" s="143" t="s">
        <v>567</v>
      </c>
      <c r="N16" s="92">
        <f>L16</f>
        <v>42271</v>
      </c>
      <c r="O16" s="92">
        <v>42272</v>
      </c>
      <c r="P16" s="92" t="s">
        <v>41</v>
      </c>
      <c r="Q16" s="106" t="s">
        <v>561</v>
      </c>
      <c r="R16" s="249"/>
      <c r="S16" s="249"/>
    </row>
    <row r="17" spans="1:19" ht="21.75" customHeight="1">
      <c r="A17" s="60" t="s">
        <v>12</v>
      </c>
      <c r="B17" s="80" t="s">
        <v>529</v>
      </c>
      <c r="C17" s="41">
        <v>6</v>
      </c>
      <c r="D17" s="81">
        <f t="shared" si="2"/>
        <v>42257</v>
      </c>
      <c r="E17" s="255">
        <v>42258</v>
      </c>
      <c r="F17" s="85">
        <f t="shared" si="0"/>
        <v>42258</v>
      </c>
      <c r="G17" s="9" t="s">
        <v>14</v>
      </c>
      <c r="H17" s="156" t="s">
        <v>723</v>
      </c>
      <c r="I17" s="141" t="s">
        <v>557</v>
      </c>
      <c r="J17" s="157">
        <v>7</v>
      </c>
      <c r="K17" s="143" t="str">
        <f>Q16</f>
        <v>Sep.26/27</v>
      </c>
      <c r="L17" s="221">
        <v>42275</v>
      </c>
      <c r="M17" s="143" t="s">
        <v>568</v>
      </c>
      <c r="N17" s="92" t="s">
        <v>41</v>
      </c>
      <c r="O17" s="92">
        <v>42276</v>
      </c>
      <c r="P17" s="92">
        <f>O17</f>
        <v>42276</v>
      </c>
      <c r="Q17" s="106">
        <v>42277</v>
      </c>
      <c r="R17" s="249"/>
      <c r="S17" s="249"/>
    </row>
    <row r="18" spans="1:19" ht="21.75" customHeight="1" thickBot="1">
      <c r="A18" s="60" t="s">
        <v>12</v>
      </c>
      <c r="B18" s="80" t="s">
        <v>530</v>
      </c>
      <c r="C18" s="41">
        <v>7</v>
      </c>
      <c r="D18" s="81">
        <f>F17</f>
        <v>42258</v>
      </c>
      <c r="E18" s="255">
        <v>42259</v>
      </c>
      <c r="F18" s="85">
        <f>E18</f>
        <v>42259</v>
      </c>
      <c r="G18" s="8"/>
      <c r="H18" s="117" t="s">
        <v>723</v>
      </c>
      <c r="I18" s="76" t="s">
        <v>569</v>
      </c>
      <c r="J18" s="144">
        <v>8</v>
      </c>
      <c r="K18" s="90">
        <f>Q17</f>
        <v>42277</v>
      </c>
      <c r="L18" s="222">
        <v>42278</v>
      </c>
      <c r="M18" s="90" t="s">
        <v>571</v>
      </c>
      <c r="N18" s="84">
        <f>L18</f>
        <v>42278</v>
      </c>
      <c r="O18" s="84">
        <v>42279</v>
      </c>
      <c r="P18" s="84" t="s">
        <v>549</v>
      </c>
      <c r="Q18" s="86" t="s">
        <v>570</v>
      </c>
      <c r="R18" s="249"/>
      <c r="S18" s="249"/>
    </row>
    <row r="19" spans="1:20" ht="21.75" customHeight="1" thickBot="1">
      <c r="A19" s="60" t="s">
        <v>12</v>
      </c>
      <c r="B19" s="80" t="s">
        <v>531</v>
      </c>
      <c r="C19" s="41">
        <v>8</v>
      </c>
      <c r="D19" s="81">
        <v>42260</v>
      </c>
      <c r="E19" s="255">
        <v>42261</v>
      </c>
      <c r="F19" s="85">
        <f>E19</f>
        <v>42261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532</v>
      </c>
      <c r="C20" s="41">
        <v>9</v>
      </c>
      <c r="D20" s="81">
        <v>42261</v>
      </c>
      <c r="E20" s="255">
        <v>42262</v>
      </c>
      <c r="F20" s="85">
        <f>E20</f>
        <v>42262</v>
      </c>
      <c r="G20" s="5"/>
      <c r="H20" s="414" t="s">
        <v>361</v>
      </c>
      <c r="I20" s="415"/>
      <c r="J20" s="415"/>
      <c r="K20" s="415"/>
      <c r="L20" s="415"/>
      <c r="M20" s="415"/>
      <c r="N20" s="415"/>
      <c r="O20" s="415"/>
      <c r="P20" s="416"/>
      <c r="R20" s="10"/>
      <c r="S20" s="12"/>
      <c r="T20" s="12"/>
    </row>
    <row r="21" spans="1:20" ht="21.75" customHeight="1" thickBot="1">
      <c r="A21" s="60" t="s">
        <v>12</v>
      </c>
      <c r="B21" s="80" t="s">
        <v>533</v>
      </c>
      <c r="C21" s="41"/>
      <c r="D21" s="81">
        <f t="shared" si="2"/>
        <v>42262</v>
      </c>
      <c r="E21" s="255">
        <v>42263</v>
      </c>
      <c r="F21" s="85">
        <f t="shared" si="0"/>
        <v>42263</v>
      </c>
      <c r="G21" s="5" t="s">
        <v>14</v>
      </c>
      <c r="H21" s="417"/>
      <c r="I21" s="418"/>
      <c r="J21" s="418"/>
      <c r="K21" s="418"/>
      <c r="L21" s="418"/>
      <c r="M21" s="418"/>
      <c r="N21" s="418"/>
      <c r="O21" s="418"/>
      <c r="P21" s="419"/>
      <c r="R21" s="10"/>
      <c r="S21" s="12"/>
      <c r="T21" s="1"/>
    </row>
    <row r="22" spans="1:21" ht="21.75" customHeight="1" thickBot="1">
      <c r="A22" s="60" t="s">
        <v>12</v>
      </c>
      <c r="B22" s="80" t="s">
        <v>534</v>
      </c>
      <c r="C22" s="41">
        <v>1</v>
      </c>
      <c r="D22" s="81">
        <f t="shared" si="2"/>
        <v>42263</v>
      </c>
      <c r="E22" s="255">
        <v>42264</v>
      </c>
      <c r="F22" s="85">
        <f t="shared" si="0"/>
        <v>42264</v>
      </c>
      <c r="G22" s="5" t="s">
        <v>14</v>
      </c>
      <c r="H22" s="58" t="s">
        <v>0</v>
      </c>
      <c r="I22" s="58" t="s">
        <v>3</v>
      </c>
      <c r="J22" s="256" t="s">
        <v>54</v>
      </c>
      <c r="K22" s="59" t="s">
        <v>4</v>
      </c>
      <c r="L22" s="46" t="s">
        <v>347</v>
      </c>
      <c r="M22" s="47" t="s">
        <v>123</v>
      </c>
      <c r="N22" s="46" t="s">
        <v>120</v>
      </c>
      <c r="O22" s="196" t="s">
        <v>359</v>
      </c>
      <c r="P22" s="230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535</v>
      </c>
      <c r="C23" s="41">
        <v>2</v>
      </c>
      <c r="D23" s="81">
        <f t="shared" si="2"/>
        <v>42264</v>
      </c>
      <c r="E23" s="255">
        <v>42265</v>
      </c>
      <c r="F23" s="85">
        <f t="shared" si="0"/>
        <v>42265</v>
      </c>
      <c r="G23" s="5" t="s">
        <v>14</v>
      </c>
      <c r="H23" s="55" t="s">
        <v>244</v>
      </c>
      <c r="I23" s="55" t="s">
        <v>507</v>
      </c>
      <c r="J23" s="124">
        <v>8</v>
      </c>
      <c r="K23" s="257" t="s">
        <v>511</v>
      </c>
      <c r="L23" s="81">
        <v>42248</v>
      </c>
      <c r="M23" s="121">
        <v>42249</v>
      </c>
      <c r="N23" s="122" t="s">
        <v>508</v>
      </c>
      <c r="O23" s="227" t="s">
        <v>572</v>
      </c>
      <c r="P23" s="231" t="s">
        <v>512</v>
      </c>
      <c r="S23" s="13"/>
      <c r="T23" s="1"/>
      <c r="U23" s="1"/>
    </row>
    <row r="24" spans="1:21" ht="21.75" customHeight="1">
      <c r="A24" s="60" t="s">
        <v>12</v>
      </c>
      <c r="B24" s="80" t="s">
        <v>536</v>
      </c>
      <c r="C24" s="41">
        <v>3</v>
      </c>
      <c r="D24" s="81">
        <f t="shared" si="2"/>
        <v>42265</v>
      </c>
      <c r="E24" s="255">
        <v>42266</v>
      </c>
      <c r="F24" s="85">
        <f t="shared" si="0"/>
        <v>42266</v>
      </c>
      <c r="G24" s="5" t="s">
        <v>14</v>
      </c>
      <c r="H24" s="55" t="s">
        <v>244</v>
      </c>
      <c r="I24" s="244" t="s">
        <v>574</v>
      </c>
      <c r="J24" s="41"/>
      <c r="K24" s="81" t="str">
        <f>P23</f>
        <v>Sep.04/05</v>
      </c>
      <c r="L24" s="81">
        <v>42255</v>
      </c>
      <c r="M24" s="81">
        <v>42256</v>
      </c>
      <c r="N24" s="122" t="s">
        <v>563</v>
      </c>
      <c r="O24" s="228">
        <v>42258</v>
      </c>
      <c r="P24" s="85" t="s">
        <v>577</v>
      </c>
      <c r="S24" s="13"/>
      <c r="T24" s="1"/>
      <c r="U24" s="1"/>
    </row>
    <row r="25" spans="1:21" ht="21.75" customHeight="1">
      <c r="A25" s="60" t="s">
        <v>12</v>
      </c>
      <c r="B25" s="80" t="s">
        <v>537</v>
      </c>
      <c r="C25" s="41" t="s">
        <v>41</v>
      </c>
      <c r="D25" s="81" t="s">
        <v>549</v>
      </c>
      <c r="E25" s="255" t="s">
        <v>41</v>
      </c>
      <c r="F25" s="85" t="str">
        <f>E25</f>
        <v>-</v>
      </c>
      <c r="G25" s="5"/>
      <c r="H25" s="55" t="s">
        <v>244</v>
      </c>
      <c r="I25" s="55" t="s">
        <v>575</v>
      </c>
      <c r="J25" s="41">
        <v>2</v>
      </c>
      <c r="K25" s="81" t="str">
        <f>P24</f>
        <v>Sep.11/12</v>
      </c>
      <c r="L25" s="81">
        <v>42262</v>
      </c>
      <c r="M25" s="81">
        <v>42263</v>
      </c>
      <c r="N25" s="122" t="s">
        <v>565</v>
      </c>
      <c r="O25" s="228">
        <v>42265</v>
      </c>
      <c r="P25" s="85" t="s">
        <v>578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538</v>
      </c>
      <c r="C26" s="41">
        <v>5</v>
      </c>
      <c r="D26" s="81">
        <v>42267</v>
      </c>
      <c r="E26" s="255">
        <v>42268</v>
      </c>
      <c r="F26" s="85">
        <f>E26</f>
        <v>42268</v>
      </c>
      <c r="G26" s="5" t="s">
        <v>14</v>
      </c>
      <c r="H26" s="55" t="s">
        <v>244</v>
      </c>
      <c r="I26" s="55" t="s">
        <v>576</v>
      </c>
      <c r="J26" s="41">
        <v>4</v>
      </c>
      <c r="K26" s="81" t="str">
        <f>P25</f>
        <v>Sep.18/19</v>
      </c>
      <c r="L26" s="81">
        <v>42269</v>
      </c>
      <c r="M26" s="81">
        <v>42270</v>
      </c>
      <c r="N26" s="122" t="s">
        <v>567</v>
      </c>
      <c r="O26" s="228">
        <v>42272</v>
      </c>
      <c r="P26" s="85" t="s">
        <v>579</v>
      </c>
      <c r="S26" s="13"/>
      <c r="T26" s="1"/>
      <c r="U26" s="1"/>
    </row>
    <row r="27" spans="1:21" ht="21.75" customHeight="1" thickBot="1">
      <c r="A27" s="60" t="s">
        <v>12</v>
      </c>
      <c r="B27" s="80" t="s">
        <v>539</v>
      </c>
      <c r="C27" s="41">
        <v>6</v>
      </c>
      <c r="D27" s="81">
        <v>42268</v>
      </c>
      <c r="E27" s="255">
        <v>42269</v>
      </c>
      <c r="F27" s="85">
        <f t="shared" si="0"/>
        <v>42269</v>
      </c>
      <c r="G27" s="5" t="s">
        <v>14</v>
      </c>
      <c r="H27" s="117" t="s">
        <v>244</v>
      </c>
      <c r="I27" s="117" t="s">
        <v>582</v>
      </c>
      <c r="J27" s="83">
        <v>6</v>
      </c>
      <c r="K27" s="84" t="str">
        <f>P26</f>
        <v>Sep.25/26</v>
      </c>
      <c r="L27" s="84">
        <v>42276</v>
      </c>
      <c r="M27" s="84">
        <v>42277</v>
      </c>
      <c r="N27" s="123" t="s">
        <v>571</v>
      </c>
      <c r="O27" s="245">
        <v>42279</v>
      </c>
      <c r="P27" s="86" t="s">
        <v>580</v>
      </c>
      <c r="Q27" s="16"/>
      <c r="R27" s="17"/>
      <c r="S27" s="13"/>
      <c r="T27" s="1"/>
      <c r="U27" s="1"/>
    </row>
    <row r="28" spans="1:20" ht="21.75" customHeight="1">
      <c r="A28" s="60" t="s">
        <v>12</v>
      </c>
      <c r="B28" s="80" t="s">
        <v>540</v>
      </c>
      <c r="C28" s="41">
        <v>7</v>
      </c>
      <c r="D28" s="81">
        <f t="shared" si="2"/>
        <v>42269</v>
      </c>
      <c r="E28" s="255">
        <v>42270</v>
      </c>
      <c r="F28" s="85">
        <f t="shared" si="0"/>
        <v>42270</v>
      </c>
      <c r="G28" s="5" t="s">
        <v>14</v>
      </c>
      <c r="P28" s="254"/>
      <c r="Q28" s="254"/>
      <c r="R28" s="13"/>
      <c r="S28" s="1"/>
      <c r="T28" s="1"/>
    </row>
    <row r="29" spans="1:20" ht="21.75" customHeight="1">
      <c r="A29" s="60" t="s">
        <v>12</v>
      </c>
      <c r="B29" s="80" t="s">
        <v>541</v>
      </c>
      <c r="C29" s="41">
        <v>8</v>
      </c>
      <c r="D29" s="81">
        <f t="shared" si="2"/>
        <v>42270</v>
      </c>
      <c r="E29" s="255">
        <v>42271</v>
      </c>
      <c r="F29" s="85">
        <f t="shared" si="0"/>
        <v>42271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53"/>
      <c r="Q29" s="253"/>
      <c r="R29" s="13"/>
      <c r="S29" s="1"/>
      <c r="T29" s="1"/>
    </row>
    <row r="30" spans="1:20" ht="21.75" customHeight="1">
      <c r="A30" s="60" t="s">
        <v>12</v>
      </c>
      <c r="B30" s="80" t="s">
        <v>542</v>
      </c>
      <c r="C30" s="41">
        <v>9</v>
      </c>
      <c r="D30" s="81">
        <f t="shared" si="2"/>
        <v>42271</v>
      </c>
      <c r="E30" s="255">
        <v>42272</v>
      </c>
      <c r="F30" s="85">
        <f t="shared" si="0"/>
        <v>42272</v>
      </c>
      <c r="G30" s="5"/>
      <c r="H30" s="420" t="s">
        <v>15</v>
      </c>
      <c r="I30" s="420"/>
      <c r="J30" s="251"/>
      <c r="K30" s="420" t="s">
        <v>16</v>
      </c>
      <c r="L30" s="420"/>
      <c r="M30" s="421" t="s">
        <v>17</v>
      </c>
      <c r="N30" s="421"/>
      <c r="O30" s="422" t="s">
        <v>18</v>
      </c>
      <c r="P30" s="422"/>
      <c r="Q30" s="253"/>
      <c r="R30" s="13"/>
      <c r="S30" s="1"/>
      <c r="T30" s="1"/>
    </row>
    <row r="31" spans="1:20" ht="21.75" customHeight="1">
      <c r="A31" s="60" t="s">
        <v>12</v>
      </c>
      <c r="B31" s="80" t="s">
        <v>543</v>
      </c>
      <c r="C31" s="41"/>
      <c r="D31" s="81">
        <f t="shared" si="2"/>
        <v>42272</v>
      </c>
      <c r="E31" s="255">
        <v>42273</v>
      </c>
      <c r="F31" s="85">
        <f t="shared" si="0"/>
        <v>42273</v>
      </c>
      <c r="G31" s="4"/>
      <c r="H31" s="423" t="s">
        <v>19</v>
      </c>
      <c r="I31" s="423"/>
      <c r="J31" s="253"/>
      <c r="K31" s="424" t="s">
        <v>20</v>
      </c>
      <c r="L31" s="424"/>
      <c r="M31" s="423" t="s">
        <v>21</v>
      </c>
      <c r="N31" s="423"/>
      <c r="O31" s="425" t="s">
        <v>22</v>
      </c>
      <c r="P31" s="425"/>
      <c r="Q31" s="259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544</v>
      </c>
      <c r="C32" s="41" t="s">
        <v>41</v>
      </c>
      <c r="D32" s="81" t="s">
        <v>549</v>
      </c>
      <c r="E32" s="255" t="s">
        <v>41</v>
      </c>
      <c r="F32" s="85" t="str">
        <f t="shared" si="0"/>
        <v>-</v>
      </c>
      <c r="G32" s="19" t="s">
        <v>14</v>
      </c>
      <c r="H32" s="423" t="s">
        <v>23</v>
      </c>
      <c r="I32" s="423"/>
      <c r="J32" s="253"/>
      <c r="K32" s="424" t="s">
        <v>24</v>
      </c>
      <c r="L32" s="424"/>
      <c r="M32" s="423" t="s">
        <v>25</v>
      </c>
      <c r="N32" s="423"/>
      <c r="O32" s="423" t="s">
        <v>56</v>
      </c>
      <c r="P32" s="423"/>
      <c r="Q32" s="252"/>
      <c r="R32" s="13"/>
      <c r="S32" s="1"/>
      <c r="T32" s="1"/>
    </row>
    <row r="33" spans="1:20" ht="21.75" customHeight="1">
      <c r="A33" s="60" t="s">
        <v>12</v>
      </c>
      <c r="B33" s="80" t="s">
        <v>545</v>
      </c>
      <c r="C33" s="75">
        <v>2</v>
      </c>
      <c r="D33" s="81">
        <v>42274</v>
      </c>
      <c r="E33" s="255">
        <v>42275</v>
      </c>
      <c r="F33" s="85">
        <f t="shared" si="0"/>
        <v>42275</v>
      </c>
      <c r="G33" s="4"/>
      <c r="H33" s="423" t="s">
        <v>26</v>
      </c>
      <c r="I33" s="423"/>
      <c r="J33" s="253"/>
      <c r="K33" s="424" t="s">
        <v>27</v>
      </c>
      <c r="L33" s="424"/>
      <c r="M33" s="423" t="s">
        <v>28</v>
      </c>
      <c r="N33" s="423"/>
      <c r="O33" s="423" t="s">
        <v>29</v>
      </c>
      <c r="P33" s="423"/>
      <c r="Q33" s="249"/>
      <c r="R33" s="13"/>
      <c r="S33" s="1"/>
      <c r="T33" s="1"/>
    </row>
    <row r="34" spans="1:20" ht="21.75" customHeight="1">
      <c r="A34" s="60" t="s">
        <v>12</v>
      </c>
      <c r="B34" s="80" t="s">
        <v>546</v>
      </c>
      <c r="C34" s="75">
        <v>3</v>
      </c>
      <c r="D34" s="81">
        <v>42275</v>
      </c>
      <c r="E34" s="255">
        <v>42276</v>
      </c>
      <c r="F34" s="85">
        <f t="shared" si="0"/>
        <v>42276</v>
      </c>
      <c r="G34" s="4"/>
      <c r="H34" s="20" t="s">
        <v>14</v>
      </c>
      <c r="I34" s="249" t="s">
        <v>14</v>
      </c>
      <c r="J34" s="249"/>
      <c r="K34" s="249" t="s">
        <v>14</v>
      </c>
      <c r="L34" s="249" t="s">
        <v>14</v>
      </c>
      <c r="M34" s="21" t="s">
        <v>14</v>
      </c>
      <c r="N34" s="22" t="s">
        <v>14</v>
      </c>
      <c r="O34" s="249" t="s">
        <v>14</v>
      </c>
      <c r="P34" s="250"/>
      <c r="Q34" s="250"/>
      <c r="R34" s="1"/>
      <c r="S34" s="1"/>
      <c r="T34" s="1"/>
    </row>
    <row r="35" spans="1:20" ht="21.75" customHeight="1">
      <c r="A35" s="60" t="s">
        <v>12</v>
      </c>
      <c r="B35" s="80" t="s">
        <v>547</v>
      </c>
      <c r="C35" s="75">
        <v>4</v>
      </c>
      <c r="D35" s="81">
        <f t="shared" si="2"/>
        <v>42276</v>
      </c>
      <c r="E35" s="255">
        <v>42277</v>
      </c>
      <c r="F35" s="85">
        <f t="shared" si="0"/>
        <v>42277</v>
      </c>
      <c r="G35" s="4"/>
      <c r="H35" s="420" t="s">
        <v>438</v>
      </c>
      <c r="I35" s="420"/>
      <c r="J35" s="420"/>
      <c r="K35" s="420"/>
      <c r="L35" s="420"/>
      <c r="M35" s="426" t="s">
        <v>30</v>
      </c>
      <c r="N35" s="426"/>
      <c r="O35" s="427" t="s">
        <v>31</v>
      </c>
      <c r="P35" s="427"/>
      <c r="Q35" s="250"/>
      <c r="R35" s="1"/>
      <c r="S35" s="1"/>
      <c r="T35" s="1"/>
    </row>
    <row r="36" spans="1:20" ht="21.75" customHeight="1" thickBot="1">
      <c r="A36" s="60" t="s">
        <v>12</v>
      </c>
      <c r="B36" s="80" t="s">
        <v>548</v>
      </c>
      <c r="C36" s="75">
        <v>5</v>
      </c>
      <c r="D36" s="81">
        <f t="shared" si="2"/>
        <v>42277</v>
      </c>
      <c r="E36" s="255">
        <v>42278</v>
      </c>
      <c r="F36" s="85">
        <f t="shared" si="0"/>
        <v>42278</v>
      </c>
      <c r="G36" s="4"/>
      <c r="H36" s="428" t="s">
        <v>32</v>
      </c>
      <c r="I36" s="428"/>
      <c r="J36" s="428"/>
      <c r="K36" s="428"/>
      <c r="L36" s="428"/>
      <c r="M36" s="424" t="s">
        <v>33</v>
      </c>
      <c r="N36" s="424"/>
      <c r="O36" s="424" t="s">
        <v>33</v>
      </c>
      <c r="P36" s="424"/>
      <c r="R36" s="1"/>
      <c r="S36" s="1"/>
      <c r="T36" s="1"/>
    </row>
    <row r="37" spans="1:20" ht="21.75" customHeight="1">
      <c r="A37" s="136" t="s">
        <v>1</v>
      </c>
      <c r="B37" s="107"/>
      <c r="C37" s="107"/>
      <c r="D37" s="107"/>
      <c r="E37" s="107"/>
      <c r="F37" s="107"/>
      <c r="G37" s="4"/>
      <c r="H37" s="430" t="s">
        <v>34</v>
      </c>
      <c r="I37" s="430"/>
      <c r="J37" s="430"/>
      <c r="K37" s="430"/>
      <c r="L37" s="430"/>
      <c r="M37" s="431" t="s">
        <v>35</v>
      </c>
      <c r="N37" s="431"/>
      <c r="O37" s="431" t="s">
        <v>36</v>
      </c>
      <c r="P37" s="431"/>
      <c r="Q37" s="248"/>
      <c r="R37" s="1"/>
      <c r="S37" s="1"/>
      <c r="T37" s="1"/>
    </row>
    <row r="38" spans="1:20" ht="21.75" customHeight="1">
      <c r="A38" s="39" t="s">
        <v>55</v>
      </c>
      <c r="B38" s="224"/>
      <c r="C38" s="224"/>
      <c r="D38" s="29"/>
      <c r="E38" s="29"/>
      <c r="F38" s="29"/>
      <c r="G38" s="4"/>
      <c r="H38" s="430" t="s">
        <v>37</v>
      </c>
      <c r="I38" s="430"/>
      <c r="J38" s="430"/>
      <c r="K38" s="430"/>
      <c r="L38" s="430"/>
      <c r="M38" s="431" t="s">
        <v>38</v>
      </c>
      <c r="N38" s="431"/>
      <c r="O38" s="431" t="s">
        <v>39</v>
      </c>
      <c r="P38" s="431"/>
      <c r="Q38" s="248"/>
      <c r="R38" s="1"/>
      <c r="S38" s="1"/>
      <c r="T38" s="1"/>
    </row>
    <row r="39" spans="1:20" ht="21.75" customHeight="1">
      <c r="A39" s="33"/>
      <c r="B39" s="32"/>
      <c r="C39" s="32"/>
      <c r="D39" s="32"/>
      <c r="E39" s="32"/>
      <c r="F39" s="32"/>
      <c r="G39" s="4"/>
      <c r="I39" s="223"/>
      <c r="J39" s="223"/>
      <c r="K39" s="70"/>
      <c r="L39" s="248"/>
      <c r="M39" s="30"/>
      <c r="O39" s="27" t="s">
        <v>40</v>
      </c>
      <c r="P39" s="28">
        <f ca="1">TODAY()</f>
        <v>42559</v>
      </c>
      <c r="R39" s="1"/>
      <c r="S39" s="1"/>
      <c r="T39" s="1"/>
    </row>
    <row r="40" spans="2:20" ht="24.75" customHeight="1">
      <c r="B40" s="33"/>
      <c r="C40" s="33"/>
      <c r="D40" s="33"/>
      <c r="E40" s="33"/>
      <c r="F40" s="33"/>
      <c r="G40" s="1"/>
      <c r="H40" s="79"/>
      <c r="I40" s="1"/>
      <c r="J40" s="1"/>
      <c r="K40" s="30"/>
      <c r="L40" s="30"/>
      <c r="M40" s="429" t="s">
        <v>32</v>
      </c>
      <c r="N40" s="429"/>
      <c r="O40" s="258"/>
      <c r="R40" s="1"/>
      <c r="S40" s="1"/>
      <c r="T40" s="1"/>
    </row>
    <row r="41" spans="8:15" ht="31.5">
      <c r="H41" s="4"/>
      <c r="I41" s="1"/>
      <c r="J41" s="1"/>
      <c r="K41" s="1"/>
      <c r="L41" s="1"/>
      <c r="M41" s="429"/>
      <c r="N41" s="429"/>
      <c r="O41" s="258"/>
    </row>
  </sheetData>
  <sheetProtection/>
  <mergeCells count="40">
    <mergeCell ref="M40:N41"/>
    <mergeCell ref="H37:L37"/>
    <mergeCell ref="M37:N37"/>
    <mergeCell ref="O37:P37"/>
    <mergeCell ref="H38:L38"/>
    <mergeCell ref="M38:N38"/>
    <mergeCell ref="O38:P38"/>
    <mergeCell ref="H35:L35"/>
    <mergeCell ref="M35:N35"/>
    <mergeCell ref="O35:P35"/>
    <mergeCell ref="H36:L36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20:P21"/>
    <mergeCell ref="H30:I30"/>
    <mergeCell ref="K30:L30"/>
    <mergeCell ref="M30:N30"/>
    <mergeCell ref="O30:P30"/>
    <mergeCell ref="H31:I31"/>
    <mergeCell ref="K31:L31"/>
    <mergeCell ref="M31:N31"/>
    <mergeCell ref="O31:P31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45" right="0.41" top="1" bottom="1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43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392" t="s">
        <v>588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4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1"/>
      <c r="S3" s="1"/>
      <c r="T3" s="1"/>
    </row>
    <row r="4" spans="1:20" ht="42" customHeight="1" thickBot="1">
      <c r="A4" s="396" t="s">
        <v>378</v>
      </c>
      <c r="B4" s="397"/>
      <c r="C4" s="397"/>
      <c r="D4" s="397"/>
      <c r="E4" s="397"/>
      <c r="F4" s="398"/>
      <c r="G4" s="1"/>
      <c r="H4" s="399" t="s">
        <v>139</v>
      </c>
      <c r="I4" s="400"/>
      <c r="J4" s="400"/>
      <c r="K4" s="400"/>
      <c r="L4" s="400"/>
      <c r="M4" s="400"/>
      <c r="N4" s="400"/>
      <c r="O4" s="400"/>
      <c r="P4" s="400"/>
      <c r="Q4" s="401"/>
      <c r="R4" s="1"/>
      <c r="S4" s="1"/>
      <c r="T4" s="1"/>
    </row>
    <row r="5" spans="1:19" ht="24" customHeight="1" thickBot="1">
      <c r="A5" s="402" t="s">
        <v>0</v>
      </c>
      <c r="B5" s="404" t="s">
        <v>3</v>
      </c>
      <c r="C5" s="406" t="s">
        <v>54</v>
      </c>
      <c r="D5" s="408" t="s">
        <v>4</v>
      </c>
      <c r="E5" s="410" t="s">
        <v>5</v>
      </c>
      <c r="F5" s="412" t="s">
        <v>4</v>
      </c>
      <c r="G5" s="4"/>
      <c r="H5" s="58" t="s">
        <v>0</v>
      </c>
      <c r="I5" s="58" t="s">
        <v>3</v>
      </c>
      <c r="J5" s="288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403"/>
      <c r="B6" s="405"/>
      <c r="C6" s="407"/>
      <c r="D6" s="409"/>
      <c r="E6" s="411"/>
      <c r="F6" s="413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589</v>
      </c>
      <c r="C7" s="41">
        <v>4</v>
      </c>
      <c r="D7" s="81">
        <v>42276</v>
      </c>
      <c r="E7" s="287">
        <v>42277</v>
      </c>
      <c r="F7" s="89">
        <v>42277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81"/>
      <c r="S7" s="281"/>
    </row>
    <row r="8" spans="1:19" ht="21.75" customHeight="1">
      <c r="A8" s="60" t="s">
        <v>12</v>
      </c>
      <c r="B8" s="80" t="s">
        <v>548</v>
      </c>
      <c r="C8" s="41">
        <v>5</v>
      </c>
      <c r="D8" s="81">
        <f>F7</f>
        <v>42277</v>
      </c>
      <c r="E8" s="287">
        <v>42278</v>
      </c>
      <c r="F8" s="89">
        <f>E8</f>
        <v>42278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81"/>
      <c r="S8" s="281"/>
    </row>
    <row r="9" spans="1:19" ht="21.75" customHeight="1">
      <c r="A9" s="60" t="s">
        <v>12</v>
      </c>
      <c r="B9" s="80" t="s">
        <v>590</v>
      </c>
      <c r="C9" s="194">
        <v>6</v>
      </c>
      <c r="D9" s="81">
        <f>F8</f>
        <v>42278</v>
      </c>
      <c r="E9" s="287">
        <v>42279</v>
      </c>
      <c r="F9" s="89">
        <f>E9</f>
        <v>42279</v>
      </c>
      <c r="G9" s="9" t="s">
        <v>14</v>
      </c>
      <c r="H9" s="55" t="s">
        <v>724</v>
      </c>
      <c r="I9" s="243" t="s">
        <v>569</v>
      </c>
      <c r="J9" s="43">
        <v>8</v>
      </c>
      <c r="K9" s="81">
        <v>42277</v>
      </c>
      <c r="L9" s="220">
        <v>42278</v>
      </c>
      <c r="M9" s="50" t="s">
        <v>630</v>
      </c>
      <c r="N9" s="81" t="s">
        <v>631</v>
      </c>
      <c r="O9" s="81" t="s">
        <v>632</v>
      </c>
      <c r="P9" s="81" t="s">
        <v>41</v>
      </c>
      <c r="Q9" s="85" t="s">
        <v>633</v>
      </c>
      <c r="R9" s="281"/>
      <c r="S9" s="281"/>
    </row>
    <row r="10" spans="1:19" ht="21.75" customHeight="1">
      <c r="A10" s="60" t="s">
        <v>12</v>
      </c>
      <c r="B10" s="80" t="s">
        <v>591</v>
      </c>
      <c r="C10" s="194">
        <v>7</v>
      </c>
      <c r="D10" s="81">
        <f>F9</f>
        <v>42279</v>
      </c>
      <c r="E10" s="287">
        <v>42280</v>
      </c>
      <c r="F10" s="85">
        <f aca="true" t="shared" si="0" ref="F10:F36">E10</f>
        <v>42280</v>
      </c>
      <c r="G10" s="9" t="s">
        <v>14</v>
      </c>
      <c r="H10" s="55" t="s">
        <v>13</v>
      </c>
      <c r="I10" s="243" t="s">
        <v>621</v>
      </c>
      <c r="J10" s="42">
        <v>9</v>
      </c>
      <c r="K10" s="81" t="str">
        <f>Q9</f>
        <v>Oct.03/04</v>
      </c>
      <c r="L10" s="220">
        <v>42282</v>
      </c>
      <c r="M10" s="50" t="s">
        <v>657</v>
      </c>
      <c r="N10" s="81" t="s">
        <v>618</v>
      </c>
      <c r="O10" s="81">
        <v>42283</v>
      </c>
      <c r="P10" s="81">
        <f>O10</f>
        <v>42283</v>
      </c>
      <c r="Q10" s="85">
        <v>42284</v>
      </c>
      <c r="R10" s="281"/>
      <c r="S10" s="281"/>
    </row>
    <row r="11" spans="1:19" ht="21.75" customHeight="1">
      <c r="A11" s="60" t="s">
        <v>12</v>
      </c>
      <c r="B11" s="80" t="s">
        <v>592</v>
      </c>
      <c r="C11" s="194" t="s">
        <v>618</v>
      </c>
      <c r="D11" s="81" t="s">
        <v>618</v>
      </c>
      <c r="E11" s="287" t="s">
        <v>618</v>
      </c>
      <c r="F11" s="85" t="str">
        <f t="shared" si="0"/>
        <v>-</v>
      </c>
      <c r="G11" s="9" t="s">
        <v>14</v>
      </c>
      <c r="H11" s="55" t="s">
        <v>13</v>
      </c>
      <c r="I11" s="243" t="s">
        <v>622</v>
      </c>
      <c r="J11" s="43"/>
      <c r="K11" s="81">
        <f aca="true" t="shared" si="1" ref="K11:K16">Q10</f>
        <v>42284</v>
      </c>
      <c r="L11" s="220">
        <v>42285</v>
      </c>
      <c r="M11" s="50" t="s">
        <v>644</v>
      </c>
      <c r="N11" s="81">
        <f>L11</f>
        <v>42285</v>
      </c>
      <c r="O11" s="81">
        <v>42286</v>
      </c>
      <c r="P11" s="81" t="s">
        <v>618</v>
      </c>
      <c r="Q11" s="85" t="s">
        <v>634</v>
      </c>
      <c r="R11" s="281"/>
      <c r="S11" s="281"/>
    </row>
    <row r="12" spans="1:19" ht="21.75" customHeight="1">
      <c r="A12" s="60" t="s">
        <v>12</v>
      </c>
      <c r="B12" s="80" t="s">
        <v>593</v>
      </c>
      <c r="C12" s="194">
        <v>9</v>
      </c>
      <c r="D12" s="81">
        <v>42281</v>
      </c>
      <c r="E12" s="287">
        <v>42282</v>
      </c>
      <c r="F12" s="85">
        <f t="shared" si="0"/>
        <v>42282</v>
      </c>
      <c r="G12" s="9" t="s">
        <v>14</v>
      </c>
      <c r="H12" s="55" t="s">
        <v>13</v>
      </c>
      <c r="I12" s="243" t="s">
        <v>623</v>
      </c>
      <c r="J12" s="42">
        <v>1</v>
      </c>
      <c r="K12" s="81" t="str">
        <f t="shared" si="1"/>
        <v>Oct.10/11</v>
      </c>
      <c r="L12" s="220">
        <v>42289</v>
      </c>
      <c r="M12" s="50" t="s">
        <v>658</v>
      </c>
      <c r="N12" s="81" t="s">
        <v>618</v>
      </c>
      <c r="O12" s="81">
        <v>42290</v>
      </c>
      <c r="P12" s="81">
        <f>O12</f>
        <v>42290</v>
      </c>
      <c r="Q12" s="85">
        <v>42291</v>
      </c>
      <c r="R12" s="281"/>
      <c r="S12" s="281"/>
    </row>
    <row r="13" spans="1:19" ht="21.75" customHeight="1">
      <c r="A13" s="60" t="s">
        <v>12</v>
      </c>
      <c r="B13" s="80" t="s">
        <v>594</v>
      </c>
      <c r="C13" s="194"/>
      <c r="D13" s="81">
        <v>42282</v>
      </c>
      <c r="E13" s="287">
        <v>42283</v>
      </c>
      <c r="F13" s="85">
        <f t="shared" si="0"/>
        <v>42283</v>
      </c>
      <c r="G13" s="9" t="s">
        <v>14</v>
      </c>
      <c r="H13" s="55" t="s">
        <v>13</v>
      </c>
      <c r="I13" s="243" t="s">
        <v>624</v>
      </c>
      <c r="J13" s="43">
        <v>2</v>
      </c>
      <c r="K13" s="81">
        <f t="shared" si="1"/>
        <v>42291</v>
      </c>
      <c r="L13" s="220">
        <v>42292</v>
      </c>
      <c r="M13" s="52" t="s">
        <v>645</v>
      </c>
      <c r="N13" s="81">
        <f>L13</f>
        <v>42292</v>
      </c>
      <c r="O13" s="81">
        <v>42293</v>
      </c>
      <c r="P13" s="81" t="s">
        <v>618</v>
      </c>
      <c r="Q13" s="85" t="s">
        <v>635</v>
      </c>
      <c r="R13" s="281"/>
      <c r="S13" s="281"/>
    </row>
    <row r="14" spans="1:19" ht="21.75" customHeight="1">
      <c r="A14" s="60" t="s">
        <v>12</v>
      </c>
      <c r="B14" s="80" t="s">
        <v>595</v>
      </c>
      <c r="C14" s="194">
        <v>1</v>
      </c>
      <c r="D14" s="81">
        <f aca="true" t="shared" si="2" ref="D14:D35">F13</f>
        <v>42283</v>
      </c>
      <c r="E14" s="287">
        <v>42284</v>
      </c>
      <c r="F14" s="85">
        <f t="shared" si="0"/>
        <v>42284</v>
      </c>
      <c r="G14" s="9"/>
      <c r="H14" s="55" t="s">
        <v>13</v>
      </c>
      <c r="I14" s="243" t="s">
        <v>625</v>
      </c>
      <c r="J14" s="42">
        <v>3</v>
      </c>
      <c r="K14" s="81" t="str">
        <f t="shared" si="1"/>
        <v>Oct.17/18</v>
      </c>
      <c r="L14" s="220">
        <v>42296</v>
      </c>
      <c r="M14" s="50" t="s">
        <v>659</v>
      </c>
      <c r="N14" s="81" t="s">
        <v>618</v>
      </c>
      <c r="O14" s="81">
        <v>42297</v>
      </c>
      <c r="P14" s="81">
        <f>O14</f>
        <v>42297</v>
      </c>
      <c r="Q14" s="89" t="s">
        <v>636</v>
      </c>
      <c r="R14" s="281"/>
      <c r="S14" s="281"/>
    </row>
    <row r="15" spans="1:19" ht="21.75" customHeight="1">
      <c r="A15" s="60" t="s">
        <v>12</v>
      </c>
      <c r="B15" s="80" t="s">
        <v>596</v>
      </c>
      <c r="C15" s="194">
        <v>2</v>
      </c>
      <c r="D15" s="81">
        <f t="shared" si="2"/>
        <v>42284</v>
      </c>
      <c r="E15" s="287">
        <v>42285</v>
      </c>
      <c r="F15" s="85">
        <f t="shared" si="0"/>
        <v>42285</v>
      </c>
      <c r="G15" s="9" t="s">
        <v>14</v>
      </c>
      <c r="H15" s="140" t="s">
        <v>42</v>
      </c>
      <c r="I15" s="243" t="s">
        <v>626</v>
      </c>
      <c r="J15" s="142">
        <v>4</v>
      </c>
      <c r="K15" s="143" t="str">
        <f t="shared" si="1"/>
        <v>Oct.21</v>
      </c>
      <c r="L15" s="221">
        <v>42299</v>
      </c>
      <c r="M15" s="143" t="s">
        <v>646</v>
      </c>
      <c r="N15" s="81">
        <f>L15</f>
        <v>42299</v>
      </c>
      <c r="O15" s="92">
        <v>42300</v>
      </c>
      <c r="P15" s="92" t="s">
        <v>618</v>
      </c>
      <c r="Q15" s="106" t="s">
        <v>637</v>
      </c>
      <c r="R15" s="281"/>
      <c r="S15" s="281"/>
    </row>
    <row r="16" spans="1:19" ht="21.75" customHeight="1">
      <c r="A16" s="60" t="s">
        <v>12</v>
      </c>
      <c r="B16" s="80" t="s">
        <v>597</v>
      </c>
      <c r="C16" s="194">
        <v>3</v>
      </c>
      <c r="D16" s="81">
        <f t="shared" si="2"/>
        <v>42285</v>
      </c>
      <c r="E16" s="287">
        <v>42286</v>
      </c>
      <c r="F16" s="85">
        <f t="shared" si="0"/>
        <v>42286</v>
      </c>
      <c r="G16" s="9" t="s">
        <v>14</v>
      </c>
      <c r="H16" s="156" t="s">
        <v>42</v>
      </c>
      <c r="I16" s="243" t="s">
        <v>627</v>
      </c>
      <c r="J16" s="157">
        <v>5</v>
      </c>
      <c r="K16" s="143" t="str">
        <f t="shared" si="1"/>
        <v>Oct.24/25</v>
      </c>
      <c r="L16" s="221">
        <v>42303</v>
      </c>
      <c r="M16" s="143" t="s">
        <v>660</v>
      </c>
      <c r="N16" s="92" t="s">
        <v>618</v>
      </c>
      <c r="O16" s="92">
        <v>42304</v>
      </c>
      <c r="P16" s="92">
        <f>O16</f>
        <v>42304</v>
      </c>
      <c r="Q16" s="106" t="s">
        <v>638</v>
      </c>
      <c r="R16" s="281"/>
      <c r="S16" s="281"/>
    </row>
    <row r="17" spans="1:19" ht="21.75" customHeight="1">
      <c r="A17" s="60" t="s">
        <v>12</v>
      </c>
      <c r="B17" s="80" t="s">
        <v>598</v>
      </c>
      <c r="C17" s="41">
        <v>4</v>
      </c>
      <c r="D17" s="81">
        <f t="shared" si="2"/>
        <v>42286</v>
      </c>
      <c r="E17" s="287">
        <v>42287</v>
      </c>
      <c r="F17" s="85">
        <f t="shared" si="0"/>
        <v>42287</v>
      </c>
      <c r="G17" s="9" t="s">
        <v>14</v>
      </c>
      <c r="H17" s="156" t="s">
        <v>42</v>
      </c>
      <c r="I17" s="243" t="s">
        <v>628</v>
      </c>
      <c r="J17" s="157">
        <v>6</v>
      </c>
      <c r="K17" s="143" t="str">
        <f>Q16</f>
        <v>Oct.28</v>
      </c>
      <c r="L17" s="221">
        <v>42306</v>
      </c>
      <c r="M17" s="143" t="s">
        <v>647</v>
      </c>
      <c r="N17" s="92">
        <f>L17</f>
        <v>42306</v>
      </c>
      <c r="O17" s="92">
        <v>42307</v>
      </c>
      <c r="P17" s="92" t="s">
        <v>618</v>
      </c>
      <c r="Q17" s="106" t="s">
        <v>639</v>
      </c>
      <c r="R17" s="281"/>
      <c r="S17" s="281"/>
    </row>
    <row r="18" spans="1:19" ht="21.75" customHeight="1" thickBot="1">
      <c r="A18" s="60" t="s">
        <v>12</v>
      </c>
      <c r="B18" s="80" t="s">
        <v>599</v>
      </c>
      <c r="C18" s="41" t="s">
        <v>41</v>
      </c>
      <c r="D18" s="81" t="s">
        <v>618</v>
      </c>
      <c r="E18" s="287" t="s">
        <v>41</v>
      </c>
      <c r="F18" s="85" t="str">
        <f>E18</f>
        <v>-</v>
      </c>
      <c r="G18" s="8"/>
      <c r="H18" s="117" t="s">
        <v>42</v>
      </c>
      <c r="I18" s="76" t="s">
        <v>629</v>
      </c>
      <c r="J18" s="144">
        <v>7</v>
      </c>
      <c r="K18" s="90" t="str">
        <f>Q17</f>
        <v>Oct.31/Nov.01</v>
      </c>
      <c r="L18" s="222">
        <v>42310</v>
      </c>
      <c r="M18" s="90" t="s">
        <v>661</v>
      </c>
      <c r="N18" s="84" t="s">
        <v>618</v>
      </c>
      <c r="O18" s="84">
        <v>42311</v>
      </c>
      <c r="P18" s="84">
        <f>O18</f>
        <v>42311</v>
      </c>
      <c r="Q18" s="86">
        <v>42312</v>
      </c>
      <c r="R18" s="281"/>
      <c r="S18" s="281"/>
    </row>
    <row r="19" spans="1:20" ht="21.75" customHeight="1" thickBot="1">
      <c r="A19" s="60" t="s">
        <v>12</v>
      </c>
      <c r="B19" s="80" t="s">
        <v>600</v>
      </c>
      <c r="C19" s="41">
        <v>6</v>
      </c>
      <c r="D19" s="81">
        <v>42288</v>
      </c>
      <c r="E19" s="287">
        <v>42289</v>
      </c>
      <c r="F19" s="85">
        <f>E19</f>
        <v>42289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601</v>
      </c>
      <c r="C20" s="41">
        <v>7</v>
      </c>
      <c r="D20" s="81">
        <v>42289</v>
      </c>
      <c r="E20" s="287">
        <v>42290</v>
      </c>
      <c r="F20" s="85">
        <f>E20</f>
        <v>42290</v>
      </c>
      <c r="G20" s="5"/>
      <c r="H20" s="414" t="s">
        <v>361</v>
      </c>
      <c r="I20" s="415"/>
      <c r="J20" s="415"/>
      <c r="K20" s="415"/>
      <c r="L20" s="415"/>
      <c r="M20" s="415"/>
      <c r="N20" s="415"/>
      <c r="O20" s="415"/>
      <c r="P20" s="416"/>
      <c r="R20" s="10"/>
      <c r="S20" s="12"/>
      <c r="T20" s="12"/>
    </row>
    <row r="21" spans="1:20" ht="21.75" customHeight="1" thickBot="1">
      <c r="A21" s="60" t="s">
        <v>12</v>
      </c>
      <c r="B21" s="80" t="s">
        <v>602</v>
      </c>
      <c r="C21" s="41">
        <v>8</v>
      </c>
      <c r="D21" s="81">
        <f t="shared" si="2"/>
        <v>42290</v>
      </c>
      <c r="E21" s="287">
        <v>42291</v>
      </c>
      <c r="F21" s="85">
        <f t="shared" si="0"/>
        <v>42291</v>
      </c>
      <c r="G21" s="5" t="s">
        <v>14</v>
      </c>
      <c r="H21" s="417"/>
      <c r="I21" s="418"/>
      <c r="J21" s="418"/>
      <c r="K21" s="418"/>
      <c r="L21" s="418"/>
      <c r="M21" s="418"/>
      <c r="N21" s="418"/>
      <c r="O21" s="418"/>
      <c r="P21" s="419"/>
      <c r="R21" s="10"/>
      <c r="S21" s="12"/>
      <c r="T21" s="1"/>
    </row>
    <row r="22" spans="1:21" ht="21.75" customHeight="1" thickBot="1">
      <c r="A22" s="60" t="s">
        <v>12</v>
      </c>
      <c r="B22" s="80" t="s">
        <v>603</v>
      </c>
      <c r="C22" s="41">
        <v>9</v>
      </c>
      <c r="D22" s="81">
        <f t="shared" si="2"/>
        <v>42291</v>
      </c>
      <c r="E22" s="287">
        <v>42292</v>
      </c>
      <c r="F22" s="85">
        <f t="shared" si="0"/>
        <v>42292</v>
      </c>
      <c r="G22" s="5" t="s">
        <v>14</v>
      </c>
      <c r="H22" s="58" t="s">
        <v>0</v>
      </c>
      <c r="I22" s="58" t="s">
        <v>3</v>
      </c>
      <c r="J22" s="288" t="s">
        <v>54</v>
      </c>
      <c r="K22" s="59" t="s">
        <v>4</v>
      </c>
      <c r="L22" s="46" t="s">
        <v>347</v>
      </c>
      <c r="M22" s="47" t="s">
        <v>123</v>
      </c>
      <c r="N22" s="46" t="s">
        <v>120</v>
      </c>
      <c r="O22" s="196" t="s">
        <v>359</v>
      </c>
      <c r="P22" s="230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604</v>
      </c>
      <c r="C23" s="41"/>
      <c r="D23" s="81">
        <f t="shared" si="2"/>
        <v>42292</v>
      </c>
      <c r="E23" s="287">
        <v>42293</v>
      </c>
      <c r="F23" s="85">
        <f t="shared" si="0"/>
        <v>42293</v>
      </c>
      <c r="G23" s="5" t="s">
        <v>14</v>
      </c>
      <c r="H23" s="55" t="s">
        <v>244</v>
      </c>
      <c r="I23" s="55" t="s">
        <v>582</v>
      </c>
      <c r="J23" s="124">
        <v>6</v>
      </c>
      <c r="K23" s="289" t="s">
        <v>579</v>
      </c>
      <c r="L23" s="81">
        <v>42276</v>
      </c>
      <c r="M23" s="121">
        <v>42277</v>
      </c>
      <c r="N23" s="122" t="s">
        <v>571</v>
      </c>
      <c r="O23" s="227">
        <v>42279</v>
      </c>
      <c r="P23" s="231" t="s">
        <v>580</v>
      </c>
      <c r="S23" s="13"/>
      <c r="T23" s="1"/>
      <c r="U23" s="1"/>
    </row>
    <row r="24" spans="1:21" ht="21.75" customHeight="1">
      <c r="A24" s="60" t="s">
        <v>12</v>
      </c>
      <c r="B24" s="80" t="s">
        <v>605</v>
      </c>
      <c r="C24" s="41">
        <v>1</v>
      </c>
      <c r="D24" s="81">
        <f t="shared" si="2"/>
        <v>42293</v>
      </c>
      <c r="E24" s="287">
        <v>42294</v>
      </c>
      <c r="F24" s="85">
        <f t="shared" si="0"/>
        <v>42294</v>
      </c>
      <c r="G24" s="5" t="s">
        <v>14</v>
      </c>
      <c r="H24" s="55" t="s">
        <v>244</v>
      </c>
      <c r="I24" s="244" t="s">
        <v>640</v>
      </c>
      <c r="J24" s="41">
        <v>8</v>
      </c>
      <c r="K24" s="81" t="str">
        <f>P23</f>
        <v>Oct.02/03</v>
      </c>
      <c r="L24" s="81">
        <v>42283</v>
      </c>
      <c r="M24" s="81">
        <v>42284</v>
      </c>
      <c r="N24" s="122" t="s">
        <v>644</v>
      </c>
      <c r="O24" s="228">
        <v>42286</v>
      </c>
      <c r="P24" s="85" t="s">
        <v>648</v>
      </c>
      <c r="S24" s="13"/>
      <c r="T24" s="1"/>
      <c r="U24" s="1"/>
    </row>
    <row r="25" spans="1:21" ht="21.75" customHeight="1">
      <c r="A25" s="60" t="s">
        <v>12</v>
      </c>
      <c r="B25" s="80" t="s">
        <v>606</v>
      </c>
      <c r="C25" s="41" t="s">
        <v>41</v>
      </c>
      <c r="D25" s="81" t="s">
        <v>41</v>
      </c>
      <c r="E25" s="287" t="s">
        <v>618</v>
      </c>
      <c r="F25" s="85" t="str">
        <f>E25</f>
        <v>-</v>
      </c>
      <c r="G25" s="5"/>
      <c r="H25" s="55" t="s">
        <v>244</v>
      </c>
      <c r="I25" s="55" t="s">
        <v>641</v>
      </c>
      <c r="J25" s="41"/>
      <c r="K25" s="81" t="str">
        <f>P24</f>
        <v>Oct.09/10</v>
      </c>
      <c r="L25" s="81">
        <v>42290</v>
      </c>
      <c r="M25" s="81">
        <v>42291</v>
      </c>
      <c r="N25" s="122" t="s">
        <v>645</v>
      </c>
      <c r="O25" s="228">
        <v>42293</v>
      </c>
      <c r="P25" s="85" t="s">
        <v>649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607</v>
      </c>
      <c r="C26" s="41">
        <v>3</v>
      </c>
      <c r="D26" s="81">
        <v>42295</v>
      </c>
      <c r="E26" s="287">
        <v>42296</v>
      </c>
      <c r="F26" s="85">
        <f>E26</f>
        <v>42296</v>
      </c>
      <c r="G26" s="5" t="s">
        <v>14</v>
      </c>
      <c r="H26" s="55" t="s">
        <v>244</v>
      </c>
      <c r="I26" s="55" t="s">
        <v>642</v>
      </c>
      <c r="J26" s="41">
        <v>2</v>
      </c>
      <c r="K26" s="81" t="str">
        <f>P25</f>
        <v>Oct.16/17</v>
      </c>
      <c r="L26" s="81">
        <v>42297</v>
      </c>
      <c r="M26" s="81">
        <v>42298</v>
      </c>
      <c r="N26" s="122" t="s">
        <v>646</v>
      </c>
      <c r="O26" s="228">
        <v>42300</v>
      </c>
      <c r="P26" s="85" t="s">
        <v>650</v>
      </c>
      <c r="S26" s="13"/>
      <c r="T26" s="1"/>
      <c r="U26" s="1"/>
    </row>
    <row r="27" spans="1:21" ht="21.75" customHeight="1">
      <c r="A27" s="60" t="s">
        <v>12</v>
      </c>
      <c r="B27" s="80" t="s">
        <v>608</v>
      </c>
      <c r="C27" s="41">
        <v>4</v>
      </c>
      <c r="D27" s="81">
        <v>42296</v>
      </c>
      <c r="E27" s="287">
        <v>42297</v>
      </c>
      <c r="F27" s="85">
        <f t="shared" si="0"/>
        <v>42297</v>
      </c>
      <c r="G27" s="5" t="s">
        <v>14</v>
      </c>
      <c r="H27" s="156" t="s">
        <v>652</v>
      </c>
      <c r="I27" s="156" t="s">
        <v>643</v>
      </c>
      <c r="J27" s="75">
        <v>4</v>
      </c>
      <c r="K27" s="92" t="str">
        <f>P26</f>
        <v>Oct.23/24</v>
      </c>
      <c r="L27" s="92">
        <v>42304</v>
      </c>
      <c r="M27" s="92">
        <v>42305</v>
      </c>
      <c r="N27" s="291" t="s">
        <v>647</v>
      </c>
      <c r="O27" s="292">
        <v>42307</v>
      </c>
      <c r="P27" s="106" t="s">
        <v>651</v>
      </c>
      <c r="Q27" s="16"/>
      <c r="R27" s="17"/>
      <c r="S27" s="13"/>
      <c r="T27" s="1"/>
      <c r="U27" s="1"/>
    </row>
    <row r="28" spans="1:20" ht="21.75" customHeight="1" thickBot="1">
      <c r="A28" s="60" t="s">
        <v>12</v>
      </c>
      <c r="B28" s="80" t="s">
        <v>609</v>
      </c>
      <c r="C28" s="41">
        <v>5</v>
      </c>
      <c r="D28" s="81">
        <f t="shared" si="2"/>
        <v>42297</v>
      </c>
      <c r="E28" s="287">
        <v>42298</v>
      </c>
      <c r="F28" s="85">
        <f t="shared" si="0"/>
        <v>42298</v>
      </c>
      <c r="G28" s="5" t="s">
        <v>14</v>
      </c>
      <c r="H28" s="117" t="s">
        <v>244</v>
      </c>
      <c r="I28" s="117" t="s">
        <v>653</v>
      </c>
      <c r="J28" s="83">
        <v>6</v>
      </c>
      <c r="K28" s="84" t="str">
        <f>P27</f>
        <v>Oct.30/31</v>
      </c>
      <c r="L28" s="84">
        <v>42311</v>
      </c>
      <c r="M28" s="84">
        <v>42312</v>
      </c>
      <c r="N28" s="123" t="s">
        <v>654</v>
      </c>
      <c r="O28" s="245">
        <v>42314</v>
      </c>
      <c r="P28" s="86" t="s">
        <v>655</v>
      </c>
      <c r="Q28" s="286"/>
      <c r="R28" s="13"/>
      <c r="S28" s="1"/>
      <c r="T28" s="1"/>
    </row>
    <row r="29" spans="1:20" ht="21.75" customHeight="1">
      <c r="A29" s="60" t="s">
        <v>12</v>
      </c>
      <c r="B29" s="80" t="s">
        <v>610</v>
      </c>
      <c r="C29" s="41">
        <v>6</v>
      </c>
      <c r="D29" s="81">
        <f t="shared" si="2"/>
        <v>42298</v>
      </c>
      <c r="E29" s="287">
        <v>42299</v>
      </c>
      <c r="F29" s="85">
        <f t="shared" si="0"/>
        <v>42299</v>
      </c>
      <c r="G29" s="5" t="s">
        <v>14</v>
      </c>
      <c r="P29" s="286"/>
      <c r="Q29" s="285"/>
      <c r="R29" s="13"/>
      <c r="S29" s="1"/>
      <c r="T29" s="1"/>
    </row>
    <row r="30" spans="1:20" ht="21.75" customHeight="1">
      <c r="A30" s="60" t="s">
        <v>12</v>
      </c>
      <c r="B30" s="80" t="s">
        <v>611</v>
      </c>
      <c r="C30" s="41">
        <v>7</v>
      </c>
      <c r="D30" s="81">
        <f t="shared" si="2"/>
        <v>42299</v>
      </c>
      <c r="E30" s="287">
        <v>42300</v>
      </c>
      <c r="F30" s="85">
        <f t="shared" si="0"/>
        <v>42300</v>
      </c>
      <c r="G30" s="5"/>
      <c r="H30" s="6"/>
      <c r="I30" s="6"/>
      <c r="J30" s="6"/>
      <c r="K30" s="15"/>
      <c r="L30" s="15"/>
      <c r="M30" s="16"/>
      <c r="N30" s="16"/>
      <c r="O30" s="16"/>
      <c r="P30" s="285"/>
      <c r="Q30" s="285"/>
      <c r="R30" s="13"/>
      <c r="S30" s="1"/>
      <c r="T30" s="1"/>
    </row>
    <row r="31" spans="1:20" ht="21.75" customHeight="1">
      <c r="A31" s="60" t="s">
        <v>12</v>
      </c>
      <c r="B31" s="80" t="s">
        <v>612</v>
      </c>
      <c r="C31" s="41">
        <v>8</v>
      </c>
      <c r="D31" s="81">
        <f t="shared" si="2"/>
        <v>42300</v>
      </c>
      <c r="E31" s="287">
        <v>42301</v>
      </c>
      <c r="F31" s="85">
        <f t="shared" si="0"/>
        <v>42301</v>
      </c>
      <c r="G31" s="4"/>
      <c r="H31" s="420" t="s">
        <v>15</v>
      </c>
      <c r="I31" s="420"/>
      <c r="J31" s="283"/>
      <c r="K31" s="420" t="s">
        <v>16</v>
      </c>
      <c r="L31" s="420"/>
      <c r="M31" s="421" t="s">
        <v>17</v>
      </c>
      <c r="N31" s="421"/>
      <c r="O31" s="422" t="s">
        <v>18</v>
      </c>
      <c r="P31" s="422"/>
      <c r="Q31" s="290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613</v>
      </c>
      <c r="C32" s="41">
        <v>9</v>
      </c>
      <c r="D32" s="81">
        <v>42302</v>
      </c>
      <c r="E32" s="287">
        <v>42303</v>
      </c>
      <c r="F32" s="85">
        <f t="shared" si="0"/>
        <v>42303</v>
      </c>
      <c r="G32" s="19" t="s">
        <v>14</v>
      </c>
      <c r="H32" s="423" t="s">
        <v>19</v>
      </c>
      <c r="I32" s="423"/>
      <c r="J32" s="285"/>
      <c r="K32" s="424" t="s">
        <v>20</v>
      </c>
      <c r="L32" s="424"/>
      <c r="M32" s="423" t="s">
        <v>21</v>
      </c>
      <c r="N32" s="423"/>
      <c r="O32" s="425" t="s">
        <v>22</v>
      </c>
      <c r="P32" s="425"/>
      <c r="Q32" s="284"/>
      <c r="R32" s="13"/>
      <c r="S32" s="1"/>
      <c r="T32" s="1"/>
    </row>
    <row r="33" spans="1:20" ht="21.75" customHeight="1">
      <c r="A33" s="60" t="s">
        <v>12</v>
      </c>
      <c r="B33" s="80" t="s">
        <v>614</v>
      </c>
      <c r="C33" s="75"/>
      <c r="D33" s="81">
        <v>42303</v>
      </c>
      <c r="E33" s="287">
        <v>42304</v>
      </c>
      <c r="F33" s="85">
        <f t="shared" si="0"/>
        <v>42304</v>
      </c>
      <c r="G33" s="4"/>
      <c r="H33" s="423" t="s">
        <v>23</v>
      </c>
      <c r="I33" s="423"/>
      <c r="J33" s="285"/>
      <c r="K33" s="424" t="s">
        <v>24</v>
      </c>
      <c r="L33" s="424"/>
      <c r="M33" s="423" t="s">
        <v>25</v>
      </c>
      <c r="N33" s="423"/>
      <c r="O33" s="423" t="s">
        <v>56</v>
      </c>
      <c r="P33" s="423"/>
      <c r="Q33" s="281"/>
      <c r="R33" s="13"/>
      <c r="S33" s="1"/>
      <c r="T33" s="1"/>
    </row>
    <row r="34" spans="1:20" ht="21.75" customHeight="1">
      <c r="A34" s="60" t="s">
        <v>12</v>
      </c>
      <c r="B34" s="80" t="s">
        <v>615</v>
      </c>
      <c r="C34" s="75">
        <v>1</v>
      </c>
      <c r="D34" s="81">
        <v>42304</v>
      </c>
      <c r="E34" s="287">
        <v>42305</v>
      </c>
      <c r="F34" s="85">
        <f t="shared" si="0"/>
        <v>42305</v>
      </c>
      <c r="G34" s="4"/>
      <c r="H34" s="423" t="s">
        <v>26</v>
      </c>
      <c r="I34" s="423"/>
      <c r="J34" s="285"/>
      <c r="K34" s="424" t="s">
        <v>27</v>
      </c>
      <c r="L34" s="424"/>
      <c r="M34" s="423" t="s">
        <v>28</v>
      </c>
      <c r="N34" s="423"/>
      <c r="O34" s="423" t="s">
        <v>29</v>
      </c>
      <c r="P34" s="423"/>
      <c r="Q34" s="282"/>
      <c r="R34" s="1"/>
      <c r="S34" s="1"/>
      <c r="T34" s="1"/>
    </row>
    <row r="35" spans="1:20" ht="21.75" customHeight="1">
      <c r="A35" s="60" t="s">
        <v>12</v>
      </c>
      <c r="B35" s="80" t="s">
        <v>616</v>
      </c>
      <c r="C35" s="75">
        <v>2</v>
      </c>
      <c r="D35" s="81">
        <f t="shared" si="2"/>
        <v>42305</v>
      </c>
      <c r="E35" s="287">
        <v>42306</v>
      </c>
      <c r="F35" s="85">
        <f t="shared" si="0"/>
        <v>42306</v>
      </c>
      <c r="G35" s="4"/>
      <c r="H35" s="20" t="s">
        <v>14</v>
      </c>
      <c r="I35" s="281" t="s">
        <v>14</v>
      </c>
      <c r="J35" s="281"/>
      <c r="K35" s="281" t="s">
        <v>14</v>
      </c>
      <c r="L35" s="281" t="s">
        <v>14</v>
      </c>
      <c r="M35" s="21" t="s">
        <v>14</v>
      </c>
      <c r="N35" s="22" t="s">
        <v>14</v>
      </c>
      <c r="O35" s="281" t="s">
        <v>14</v>
      </c>
      <c r="P35" s="282"/>
      <c r="Q35" s="282"/>
      <c r="R35" s="1"/>
      <c r="S35" s="1"/>
      <c r="T35" s="1"/>
    </row>
    <row r="36" spans="1:20" ht="21.75" customHeight="1">
      <c r="A36" s="60" t="s">
        <v>12</v>
      </c>
      <c r="B36" s="80" t="s">
        <v>617</v>
      </c>
      <c r="C36" s="75">
        <v>3</v>
      </c>
      <c r="D36" s="81">
        <v>42306</v>
      </c>
      <c r="E36" s="287">
        <v>42307</v>
      </c>
      <c r="F36" s="85">
        <f t="shared" si="0"/>
        <v>42307</v>
      </c>
      <c r="G36" s="4"/>
      <c r="H36" s="420" t="s">
        <v>438</v>
      </c>
      <c r="I36" s="420"/>
      <c r="J36" s="420"/>
      <c r="K36" s="420"/>
      <c r="L36" s="420"/>
      <c r="M36" s="426" t="s">
        <v>30</v>
      </c>
      <c r="N36" s="426"/>
      <c r="O36" s="427" t="s">
        <v>31</v>
      </c>
      <c r="P36" s="427"/>
      <c r="R36" s="1"/>
      <c r="S36" s="1"/>
      <c r="T36" s="1"/>
    </row>
    <row r="37" spans="1:20" ht="21.75" customHeight="1">
      <c r="A37" s="60" t="s">
        <v>12</v>
      </c>
      <c r="B37" s="80" t="s">
        <v>619</v>
      </c>
      <c r="C37" s="75">
        <v>4</v>
      </c>
      <c r="D37" s="81">
        <v>42307</v>
      </c>
      <c r="E37" s="287">
        <v>42308</v>
      </c>
      <c r="F37" s="85">
        <f>E37</f>
        <v>42308</v>
      </c>
      <c r="G37" s="4"/>
      <c r="H37" s="428" t="s">
        <v>32</v>
      </c>
      <c r="I37" s="428"/>
      <c r="J37" s="428"/>
      <c r="K37" s="428"/>
      <c r="L37" s="428"/>
      <c r="M37" s="424" t="s">
        <v>33</v>
      </c>
      <c r="N37" s="424"/>
      <c r="O37" s="424" t="s">
        <v>33</v>
      </c>
      <c r="P37" s="424"/>
      <c r="Q37" s="280"/>
      <c r="R37" s="1"/>
      <c r="S37" s="1"/>
      <c r="T37" s="1"/>
    </row>
    <row r="38" spans="1:20" ht="21.75" customHeight="1">
      <c r="A38" s="60" t="s">
        <v>12</v>
      </c>
      <c r="B38" s="80" t="s">
        <v>620</v>
      </c>
      <c r="C38" s="75">
        <v>5</v>
      </c>
      <c r="D38" s="81" t="s">
        <v>618</v>
      </c>
      <c r="E38" s="287" t="s">
        <v>41</v>
      </c>
      <c r="F38" s="85" t="s">
        <v>618</v>
      </c>
      <c r="G38" s="4"/>
      <c r="H38" s="430" t="s">
        <v>34</v>
      </c>
      <c r="I38" s="430"/>
      <c r="J38" s="430"/>
      <c r="K38" s="430"/>
      <c r="L38" s="430"/>
      <c r="M38" s="431" t="s">
        <v>35</v>
      </c>
      <c r="N38" s="431"/>
      <c r="O38" s="431" t="s">
        <v>36</v>
      </c>
      <c r="P38" s="431"/>
      <c r="Q38" s="280"/>
      <c r="R38" s="1"/>
      <c r="S38" s="1"/>
      <c r="T38" s="1"/>
    </row>
    <row r="39" spans="1:20" ht="21.75" customHeight="1" thickBot="1">
      <c r="A39" s="60" t="s">
        <v>12</v>
      </c>
      <c r="B39" s="80" t="s">
        <v>656</v>
      </c>
      <c r="C39" s="75">
        <v>5</v>
      </c>
      <c r="D39" s="81">
        <v>42309</v>
      </c>
      <c r="E39" s="287">
        <v>42310</v>
      </c>
      <c r="F39" s="85">
        <v>42310</v>
      </c>
      <c r="G39" s="4"/>
      <c r="H39" s="430" t="s">
        <v>37</v>
      </c>
      <c r="I39" s="430"/>
      <c r="J39" s="430"/>
      <c r="K39" s="430"/>
      <c r="L39" s="430"/>
      <c r="M39" s="431" t="s">
        <v>38</v>
      </c>
      <c r="N39" s="431"/>
      <c r="O39" s="431" t="s">
        <v>39</v>
      </c>
      <c r="P39" s="431"/>
      <c r="R39" s="1"/>
      <c r="S39" s="1"/>
      <c r="T39" s="1"/>
    </row>
    <row r="40" spans="1:20" ht="24.75" customHeight="1">
      <c r="A40" s="136" t="s">
        <v>1</v>
      </c>
      <c r="B40" s="107"/>
      <c r="C40" s="107"/>
      <c r="D40" s="107"/>
      <c r="E40" s="107"/>
      <c r="F40" s="107"/>
      <c r="G40" s="1"/>
      <c r="I40" s="223"/>
      <c r="J40" s="223"/>
      <c r="K40" s="70"/>
      <c r="L40" s="280"/>
      <c r="M40" s="30"/>
      <c r="O40" s="27" t="s">
        <v>40</v>
      </c>
      <c r="P40" s="28">
        <f ca="1">TODAY()</f>
        <v>42559</v>
      </c>
      <c r="R40" s="1"/>
      <c r="S40" s="1"/>
      <c r="T40" s="1"/>
    </row>
    <row r="41" spans="1:17" ht="31.5">
      <c r="A41" s="39" t="s">
        <v>55</v>
      </c>
      <c r="B41" s="224"/>
      <c r="C41" s="224"/>
      <c r="D41" s="29"/>
      <c r="E41" s="29"/>
      <c r="F41" s="29"/>
      <c r="H41" s="79"/>
      <c r="I41" s="1"/>
      <c r="J41" s="1"/>
      <c r="K41" s="30"/>
      <c r="L41" s="30"/>
      <c r="O41" s="429" t="s">
        <v>32</v>
      </c>
      <c r="P41" s="429"/>
      <c r="Q41" s="429"/>
    </row>
    <row r="42" spans="1:17" ht="15" customHeight="1">
      <c r="A42" s="33"/>
      <c r="B42" s="32"/>
      <c r="C42" s="32"/>
      <c r="D42" s="32"/>
      <c r="E42" s="32"/>
      <c r="F42" s="32"/>
      <c r="H42" s="4"/>
      <c r="I42" s="1"/>
      <c r="J42" s="1"/>
      <c r="K42" s="1"/>
      <c r="L42" s="1"/>
      <c r="O42" s="429"/>
      <c r="P42" s="429"/>
      <c r="Q42" s="429"/>
    </row>
    <row r="43" spans="2:6" ht="15.75">
      <c r="B43" s="33"/>
      <c r="C43" s="33"/>
      <c r="D43" s="33"/>
      <c r="E43" s="33"/>
      <c r="F43" s="33"/>
    </row>
  </sheetData>
  <sheetProtection/>
  <mergeCells count="40">
    <mergeCell ref="O41:Q42"/>
    <mergeCell ref="H38:L38"/>
    <mergeCell ref="M38:N38"/>
    <mergeCell ref="O38:P38"/>
    <mergeCell ref="H39:L39"/>
    <mergeCell ref="M39:N39"/>
    <mergeCell ref="O39:P39"/>
    <mergeCell ref="H36:L36"/>
    <mergeCell ref="M36:N36"/>
    <mergeCell ref="O36:P36"/>
    <mergeCell ref="H37:L37"/>
    <mergeCell ref="M37:N37"/>
    <mergeCell ref="O37:P37"/>
    <mergeCell ref="H33:I33"/>
    <mergeCell ref="K33:L33"/>
    <mergeCell ref="M33:N33"/>
    <mergeCell ref="O33:P33"/>
    <mergeCell ref="H34:I34"/>
    <mergeCell ref="K34:L34"/>
    <mergeCell ref="M34:N34"/>
    <mergeCell ref="O34:P34"/>
    <mergeCell ref="H20:P21"/>
    <mergeCell ref="H31:I31"/>
    <mergeCell ref="K31:L31"/>
    <mergeCell ref="M31:N31"/>
    <mergeCell ref="O31:P31"/>
    <mergeCell ref="H32:I32"/>
    <mergeCell ref="K32:L32"/>
    <mergeCell ref="M32:N32"/>
    <mergeCell ref="O32:P32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37" right="0.34" top="0.71" bottom="0.48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392" t="s">
        <v>662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4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1"/>
      <c r="S3" s="1"/>
      <c r="T3" s="1"/>
    </row>
    <row r="4" spans="1:20" ht="42" customHeight="1" thickBot="1">
      <c r="A4" s="396" t="s">
        <v>378</v>
      </c>
      <c r="B4" s="397"/>
      <c r="C4" s="397"/>
      <c r="D4" s="397"/>
      <c r="E4" s="397"/>
      <c r="F4" s="398"/>
      <c r="G4" s="1"/>
      <c r="H4" s="399" t="s">
        <v>139</v>
      </c>
      <c r="I4" s="400"/>
      <c r="J4" s="400"/>
      <c r="K4" s="400"/>
      <c r="L4" s="400"/>
      <c r="M4" s="400"/>
      <c r="N4" s="400"/>
      <c r="O4" s="400"/>
      <c r="P4" s="400"/>
      <c r="Q4" s="401"/>
      <c r="R4" s="1"/>
      <c r="S4" s="1"/>
      <c r="T4" s="1"/>
    </row>
    <row r="5" spans="1:19" ht="24" customHeight="1" thickBot="1">
      <c r="A5" s="402" t="s">
        <v>0</v>
      </c>
      <c r="B5" s="404" t="s">
        <v>3</v>
      </c>
      <c r="C5" s="406" t="s">
        <v>54</v>
      </c>
      <c r="D5" s="408" t="s">
        <v>4</v>
      </c>
      <c r="E5" s="410" t="s">
        <v>5</v>
      </c>
      <c r="F5" s="412" t="s">
        <v>4</v>
      </c>
      <c r="G5" s="4"/>
      <c r="H5" s="58" t="s">
        <v>0</v>
      </c>
      <c r="I5" s="58" t="s">
        <v>3</v>
      </c>
      <c r="J5" s="301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403"/>
      <c r="B6" s="405"/>
      <c r="C6" s="407"/>
      <c r="D6" s="409"/>
      <c r="E6" s="411"/>
      <c r="F6" s="413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619</v>
      </c>
      <c r="C7" s="41">
        <v>4</v>
      </c>
      <c r="D7" s="81">
        <v>42307</v>
      </c>
      <c r="E7" s="300">
        <v>42308</v>
      </c>
      <c r="F7" s="89">
        <v>42308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94"/>
      <c r="S7" s="294"/>
    </row>
    <row r="8" spans="1:19" ht="21.75" customHeight="1">
      <c r="A8" s="60" t="s">
        <v>12</v>
      </c>
      <c r="B8" s="80" t="s">
        <v>663</v>
      </c>
      <c r="C8" s="41">
        <v>5</v>
      </c>
      <c r="D8" s="81" t="s">
        <v>41</v>
      </c>
      <c r="E8" s="300" t="s">
        <v>41</v>
      </c>
      <c r="F8" s="89" t="s">
        <v>693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94"/>
      <c r="S8" s="294"/>
    </row>
    <row r="9" spans="1:19" ht="21.75" customHeight="1">
      <c r="A9" s="60" t="s">
        <v>12</v>
      </c>
      <c r="B9" s="80" t="s">
        <v>664</v>
      </c>
      <c r="C9" s="194">
        <v>6</v>
      </c>
      <c r="D9" s="81">
        <v>42309</v>
      </c>
      <c r="E9" s="300">
        <v>42310</v>
      </c>
      <c r="F9" s="89">
        <f>E9</f>
        <v>42310</v>
      </c>
      <c r="G9" s="9" t="s">
        <v>14</v>
      </c>
      <c r="H9" s="55" t="s">
        <v>13</v>
      </c>
      <c r="I9" s="141" t="s">
        <v>629</v>
      </c>
      <c r="J9" s="157">
        <v>7</v>
      </c>
      <c r="K9" s="143" t="s">
        <v>639</v>
      </c>
      <c r="L9" s="221">
        <v>42310</v>
      </c>
      <c r="M9" s="143" t="s">
        <v>661</v>
      </c>
      <c r="N9" s="92" t="s">
        <v>41</v>
      </c>
      <c r="O9" s="92">
        <v>42311</v>
      </c>
      <c r="P9" s="92">
        <f>O9</f>
        <v>42311</v>
      </c>
      <c r="Q9" s="106">
        <v>42312</v>
      </c>
      <c r="R9" s="294"/>
      <c r="S9" s="294"/>
    </row>
    <row r="10" spans="1:19" ht="21.75" customHeight="1">
      <c r="A10" s="60" t="s">
        <v>12</v>
      </c>
      <c r="B10" s="80" t="s">
        <v>665</v>
      </c>
      <c r="C10" s="194">
        <v>7</v>
      </c>
      <c r="D10" s="81">
        <f>F9</f>
        <v>42310</v>
      </c>
      <c r="E10" s="300">
        <v>42311</v>
      </c>
      <c r="F10" s="85">
        <f aca="true" t="shared" si="0" ref="F10:F36">E10</f>
        <v>42311</v>
      </c>
      <c r="G10" s="9" t="s">
        <v>14</v>
      </c>
      <c r="H10" s="55" t="s">
        <v>13</v>
      </c>
      <c r="I10" s="141" t="s">
        <v>694</v>
      </c>
      <c r="J10" s="43">
        <v>8</v>
      </c>
      <c r="K10" s="81">
        <f aca="true" t="shared" si="1" ref="K10:K15">Q9</f>
        <v>42312</v>
      </c>
      <c r="L10" s="220">
        <v>42313</v>
      </c>
      <c r="M10" s="50" t="s">
        <v>654</v>
      </c>
      <c r="N10" s="81">
        <f>L10</f>
        <v>42313</v>
      </c>
      <c r="O10" s="81">
        <v>42314</v>
      </c>
      <c r="P10" s="81" t="s">
        <v>41</v>
      </c>
      <c r="Q10" s="85" t="s">
        <v>702</v>
      </c>
      <c r="R10" s="294"/>
      <c r="S10" s="294"/>
    </row>
    <row r="11" spans="1:19" ht="21.75" customHeight="1">
      <c r="A11" s="60" t="s">
        <v>12</v>
      </c>
      <c r="B11" s="80" t="s">
        <v>666</v>
      </c>
      <c r="C11" s="194">
        <v>8</v>
      </c>
      <c r="D11" s="81">
        <f>F10</f>
        <v>42311</v>
      </c>
      <c r="E11" s="300">
        <v>42312</v>
      </c>
      <c r="F11" s="85">
        <f t="shared" si="0"/>
        <v>42312</v>
      </c>
      <c r="G11" s="9" t="s">
        <v>14</v>
      </c>
      <c r="H11" s="55" t="s">
        <v>13</v>
      </c>
      <c r="I11" s="141" t="s">
        <v>695</v>
      </c>
      <c r="J11" s="42">
        <v>9</v>
      </c>
      <c r="K11" s="81" t="str">
        <f t="shared" si="1"/>
        <v>Nov.07/08</v>
      </c>
      <c r="L11" s="220">
        <v>42317</v>
      </c>
      <c r="M11" s="50" t="s">
        <v>707</v>
      </c>
      <c r="N11" s="81" t="s">
        <v>41</v>
      </c>
      <c r="O11" s="81">
        <v>42318</v>
      </c>
      <c r="P11" s="81">
        <v>42318</v>
      </c>
      <c r="Q11" s="85">
        <v>42319</v>
      </c>
      <c r="R11" s="294"/>
      <c r="S11" s="294"/>
    </row>
    <row r="12" spans="1:19" ht="21.75" customHeight="1">
      <c r="A12" s="60" t="s">
        <v>12</v>
      </c>
      <c r="B12" s="80" t="s">
        <v>667</v>
      </c>
      <c r="C12" s="194">
        <v>9</v>
      </c>
      <c r="D12" s="81">
        <f>F11</f>
        <v>42312</v>
      </c>
      <c r="E12" s="300">
        <v>42313</v>
      </c>
      <c r="F12" s="85">
        <f t="shared" si="0"/>
        <v>42313</v>
      </c>
      <c r="G12" s="9" t="s">
        <v>14</v>
      </c>
      <c r="H12" s="55" t="s">
        <v>13</v>
      </c>
      <c r="I12" s="141" t="s">
        <v>696</v>
      </c>
      <c r="J12" s="43"/>
      <c r="K12" s="81">
        <f t="shared" si="1"/>
        <v>42319</v>
      </c>
      <c r="L12" s="220">
        <v>42320</v>
      </c>
      <c r="M12" s="52" t="s">
        <v>708</v>
      </c>
      <c r="N12" s="81">
        <f>L12</f>
        <v>42320</v>
      </c>
      <c r="O12" s="81">
        <v>42321</v>
      </c>
      <c r="P12" s="81" t="s">
        <v>41</v>
      </c>
      <c r="Q12" s="85" t="s">
        <v>703</v>
      </c>
      <c r="R12" s="294"/>
      <c r="S12" s="294"/>
    </row>
    <row r="13" spans="1:19" ht="21.75" customHeight="1">
      <c r="A13" s="60" t="s">
        <v>12</v>
      </c>
      <c r="B13" s="80" t="s">
        <v>668</v>
      </c>
      <c r="C13" s="194"/>
      <c r="D13" s="81">
        <f>F12</f>
        <v>42313</v>
      </c>
      <c r="E13" s="300">
        <v>42314</v>
      </c>
      <c r="F13" s="85">
        <f t="shared" si="0"/>
        <v>42314</v>
      </c>
      <c r="G13" s="9" t="s">
        <v>14</v>
      </c>
      <c r="H13" s="55" t="s">
        <v>13</v>
      </c>
      <c r="I13" s="141" t="s">
        <v>697</v>
      </c>
      <c r="J13" s="42">
        <v>1</v>
      </c>
      <c r="K13" s="81" t="str">
        <f t="shared" si="1"/>
        <v>Nov.14/15</v>
      </c>
      <c r="L13" s="220">
        <v>42324</v>
      </c>
      <c r="M13" s="50" t="s">
        <v>709</v>
      </c>
      <c r="N13" s="81" t="s">
        <v>41</v>
      </c>
      <c r="O13" s="81">
        <v>42325</v>
      </c>
      <c r="P13" s="81">
        <v>42325</v>
      </c>
      <c r="Q13" s="89">
        <v>42326</v>
      </c>
      <c r="R13" s="294"/>
      <c r="S13" s="294"/>
    </row>
    <row r="14" spans="1:19" ht="21.75" customHeight="1">
      <c r="A14" s="60" t="s">
        <v>12</v>
      </c>
      <c r="B14" s="80" t="s">
        <v>669</v>
      </c>
      <c r="C14" s="194">
        <v>1</v>
      </c>
      <c r="D14" s="81">
        <f aca="true" t="shared" si="2" ref="D14:D37">F13</f>
        <v>42314</v>
      </c>
      <c r="E14" s="300">
        <v>42315</v>
      </c>
      <c r="F14" s="85">
        <f t="shared" si="0"/>
        <v>42315</v>
      </c>
      <c r="G14" s="9"/>
      <c r="H14" s="140" t="s">
        <v>42</v>
      </c>
      <c r="I14" s="141" t="s">
        <v>698</v>
      </c>
      <c r="J14" s="142">
        <v>2</v>
      </c>
      <c r="K14" s="143">
        <f t="shared" si="1"/>
        <v>42326</v>
      </c>
      <c r="L14" s="221">
        <v>42327</v>
      </c>
      <c r="M14" s="143" t="s">
        <v>710</v>
      </c>
      <c r="N14" s="81">
        <f>L14</f>
        <v>42327</v>
      </c>
      <c r="O14" s="92">
        <v>42328</v>
      </c>
      <c r="P14" s="92" t="s">
        <v>41</v>
      </c>
      <c r="Q14" s="106" t="s">
        <v>704</v>
      </c>
      <c r="R14" s="294"/>
      <c r="S14" s="294"/>
    </row>
    <row r="15" spans="1:19" ht="21.75" customHeight="1">
      <c r="A15" s="60" t="s">
        <v>12</v>
      </c>
      <c r="B15" s="80" t="s">
        <v>670</v>
      </c>
      <c r="C15" s="194" t="s">
        <v>41</v>
      </c>
      <c r="D15" s="81" t="s">
        <v>693</v>
      </c>
      <c r="E15" s="300" t="s">
        <v>41</v>
      </c>
      <c r="F15" s="85" t="str">
        <f t="shared" si="0"/>
        <v>-</v>
      </c>
      <c r="G15" s="9" t="s">
        <v>14</v>
      </c>
      <c r="H15" s="156" t="s">
        <v>42</v>
      </c>
      <c r="I15" s="141" t="s">
        <v>699</v>
      </c>
      <c r="J15" s="157">
        <v>3</v>
      </c>
      <c r="K15" s="143" t="str">
        <f t="shared" si="1"/>
        <v>Nov.21/22</v>
      </c>
      <c r="L15" s="221">
        <v>42331</v>
      </c>
      <c r="M15" s="143" t="s">
        <v>711</v>
      </c>
      <c r="N15" s="92" t="s">
        <v>41</v>
      </c>
      <c r="O15" s="92">
        <v>42332</v>
      </c>
      <c r="P15" s="92">
        <v>42332</v>
      </c>
      <c r="Q15" s="106">
        <v>42333</v>
      </c>
      <c r="R15" s="294"/>
      <c r="S15" s="294"/>
    </row>
    <row r="16" spans="1:19" ht="21.75" customHeight="1">
      <c r="A16" s="60" t="s">
        <v>12</v>
      </c>
      <c r="B16" s="80" t="s">
        <v>671</v>
      </c>
      <c r="C16" s="194">
        <v>3</v>
      </c>
      <c r="D16" s="81">
        <v>42316</v>
      </c>
      <c r="E16" s="300">
        <v>42317</v>
      </c>
      <c r="F16" s="85">
        <f t="shared" si="0"/>
        <v>42317</v>
      </c>
      <c r="G16" s="9" t="s">
        <v>14</v>
      </c>
      <c r="H16" s="156" t="s">
        <v>42</v>
      </c>
      <c r="I16" s="141" t="s">
        <v>700</v>
      </c>
      <c r="J16" s="157">
        <v>4</v>
      </c>
      <c r="K16" s="143">
        <f>Q15</f>
        <v>42333</v>
      </c>
      <c r="L16" s="221">
        <v>42334</v>
      </c>
      <c r="M16" s="143" t="s">
        <v>712</v>
      </c>
      <c r="N16" s="92">
        <f>L16</f>
        <v>42334</v>
      </c>
      <c r="O16" s="92">
        <v>42335</v>
      </c>
      <c r="P16" s="92" t="s">
        <v>41</v>
      </c>
      <c r="Q16" s="106" t="s">
        <v>705</v>
      </c>
      <c r="R16" s="294"/>
      <c r="S16" s="294"/>
    </row>
    <row r="17" spans="1:19" ht="21.75" customHeight="1" thickBot="1">
      <c r="A17" s="60" t="s">
        <v>12</v>
      </c>
      <c r="B17" s="80" t="s">
        <v>672</v>
      </c>
      <c r="C17" s="41">
        <v>4</v>
      </c>
      <c r="D17" s="81">
        <f t="shared" si="2"/>
        <v>42317</v>
      </c>
      <c r="E17" s="300">
        <v>42318</v>
      </c>
      <c r="F17" s="85">
        <f t="shared" si="0"/>
        <v>42318</v>
      </c>
      <c r="G17" s="9" t="s">
        <v>14</v>
      </c>
      <c r="H17" s="117" t="s">
        <v>42</v>
      </c>
      <c r="I17" s="76" t="s">
        <v>701</v>
      </c>
      <c r="J17" s="144">
        <v>5</v>
      </c>
      <c r="K17" s="90" t="str">
        <f>Q16</f>
        <v>Nov.28/29</v>
      </c>
      <c r="L17" s="222">
        <v>42338</v>
      </c>
      <c r="M17" s="90" t="s">
        <v>713</v>
      </c>
      <c r="N17" s="84" t="s">
        <v>41</v>
      </c>
      <c r="O17" s="84">
        <v>42339</v>
      </c>
      <c r="P17" s="84">
        <v>42339</v>
      </c>
      <c r="Q17" s="86">
        <v>42340</v>
      </c>
      <c r="R17" s="294"/>
      <c r="S17" s="294"/>
    </row>
    <row r="18" spans="1:19" ht="21.75" customHeight="1" thickBot="1">
      <c r="A18" s="60" t="s">
        <v>12</v>
      </c>
      <c r="B18" s="80" t="s">
        <v>673</v>
      </c>
      <c r="C18" s="41">
        <v>5</v>
      </c>
      <c r="D18" s="81">
        <f t="shared" si="2"/>
        <v>42318</v>
      </c>
      <c r="E18" s="300">
        <v>42319</v>
      </c>
      <c r="F18" s="85">
        <f>E18</f>
        <v>42319</v>
      </c>
      <c r="G18" s="8"/>
      <c r="R18" s="294"/>
      <c r="S18" s="294"/>
    </row>
    <row r="19" spans="1:20" ht="21.75" customHeight="1">
      <c r="A19" s="60" t="s">
        <v>12</v>
      </c>
      <c r="B19" s="80" t="s">
        <v>674</v>
      </c>
      <c r="C19" s="41">
        <v>6</v>
      </c>
      <c r="D19" s="81">
        <f t="shared" si="2"/>
        <v>42319</v>
      </c>
      <c r="E19" s="300">
        <v>42320</v>
      </c>
      <c r="F19" s="85">
        <f>E19</f>
        <v>42320</v>
      </c>
      <c r="G19" s="5" t="s">
        <v>14</v>
      </c>
      <c r="H19" s="414" t="s">
        <v>361</v>
      </c>
      <c r="I19" s="415"/>
      <c r="J19" s="415"/>
      <c r="K19" s="415"/>
      <c r="L19" s="415"/>
      <c r="M19" s="415"/>
      <c r="N19" s="415"/>
      <c r="O19" s="415"/>
      <c r="P19" s="416"/>
      <c r="R19" s="10"/>
      <c r="S19" s="12"/>
      <c r="T19" s="12"/>
    </row>
    <row r="20" spans="1:20" ht="21.75" customHeight="1" thickBot="1">
      <c r="A20" s="60" t="s">
        <v>12</v>
      </c>
      <c r="B20" s="80" t="s">
        <v>675</v>
      </c>
      <c r="C20" s="41">
        <v>7</v>
      </c>
      <c r="D20" s="81">
        <f t="shared" si="2"/>
        <v>42320</v>
      </c>
      <c r="E20" s="300">
        <v>42321</v>
      </c>
      <c r="F20" s="85">
        <f>E20</f>
        <v>42321</v>
      </c>
      <c r="G20" s="5"/>
      <c r="H20" s="417"/>
      <c r="I20" s="418"/>
      <c r="J20" s="418"/>
      <c r="K20" s="418"/>
      <c r="L20" s="418"/>
      <c r="M20" s="418"/>
      <c r="N20" s="418"/>
      <c r="O20" s="418"/>
      <c r="P20" s="419"/>
      <c r="R20" s="10"/>
      <c r="S20" s="12"/>
      <c r="T20" s="12"/>
    </row>
    <row r="21" spans="1:20" ht="21.75" customHeight="1" thickBot="1">
      <c r="A21" s="60" t="s">
        <v>12</v>
      </c>
      <c r="B21" s="80" t="s">
        <v>676</v>
      </c>
      <c r="C21" s="41">
        <v>8</v>
      </c>
      <c r="D21" s="81">
        <f t="shared" si="2"/>
        <v>42321</v>
      </c>
      <c r="E21" s="300">
        <v>42322</v>
      </c>
      <c r="F21" s="85">
        <f t="shared" si="0"/>
        <v>42322</v>
      </c>
      <c r="G21" s="5" t="s">
        <v>14</v>
      </c>
      <c r="H21" s="303" t="s">
        <v>0</v>
      </c>
      <c r="I21" s="303" t="s">
        <v>3</v>
      </c>
      <c r="J21" s="301" t="s">
        <v>54</v>
      </c>
      <c r="K21" s="304" t="s">
        <v>4</v>
      </c>
      <c r="L21" s="305" t="s">
        <v>347</v>
      </c>
      <c r="M21" s="196" t="s">
        <v>123</v>
      </c>
      <c r="N21" s="305" t="s">
        <v>120</v>
      </c>
      <c r="O21" s="196" t="s">
        <v>359</v>
      </c>
      <c r="P21" s="230" t="s">
        <v>121</v>
      </c>
      <c r="R21" s="10"/>
      <c r="S21" s="12"/>
      <c r="T21" s="1"/>
    </row>
    <row r="22" spans="1:21" ht="21.75" customHeight="1" thickTop="1">
      <c r="A22" s="60" t="s">
        <v>12</v>
      </c>
      <c r="B22" s="80" t="s">
        <v>677</v>
      </c>
      <c r="C22" s="41">
        <v>9</v>
      </c>
      <c r="D22" s="81">
        <v>42323</v>
      </c>
      <c r="E22" s="300">
        <v>42324</v>
      </c>
      <c r="F22" s="85">
        <f t="shared" si="0"/>
        <v>42324</v>
      </c>
      <c r="G22" s="5" t="s">
        <v>14</v>
      </c>
      <c r="H22" s="306" t="s">
        <v>244</v>
      </c>
      <c r="I22" s="306" t="s">
        <v>653</v>
      </c>
      <c r="J22" s="124">
        <v>6</v>
      </c>
      <c r="K22" s="307" t="s">
        <v>651</v>
      </c>
      <c r="L22" s="307">
        <v>42311</v>
      </c>
      <c r="M22" s="307">
        <v>42312</v>
      </c>
      <c r="N22" s="200" t="s">
        <v>654</v>
      </c>
      <c r="O22" s="308">
        <v>42314</v>
      </c>
      <c r="P22" s="231" t="s">
        <v>655</v>
      </c>
      <c r="S22" s="13"/>
      <c r="T22" s="1"/>
      <c r="U22" s="1"/>
    </row>
    <row r="23" spans="1:21" ht="21.75" customHeight="1">
      <c r="A23" s="60" t="s">
        <v>12</v>
      </c>
      <c r="B23" s="80" t="s">
        <v>678</v>
      </c>
      <c r="C23" s="41"/>
      <c r="D23" s="81">
        <f t="shared" si="2"/>
        <v>42324</v>
      </c>
      <c r="E23" s="300">
        <v>42325</v>
      </c>
      <c r="F23" s="85">
        <f t="shared" si="0"/>
        <v>42325</v>
      </c>
      <c r="G23" s="5" t="s">
        <v>14</v>
      </c>
      <c r="H23" s="55" t="s">
        <v>244</v>
      </c>
      <c r="I23" s="156" t="s">
        <v>714</v>
      </c>
      <c r="J23" s="41">
        <v>8</v>
      </c>
      <c r="K23" s="81" t="str">
        <f>P22</f>
        <v>Nov.06/07</v>
      </c>
      <c r="L23" s="81">
        <v>42318</v>
      </c>
      <c r="M23" s="81">
        <v>42319</v>
      </c>
      <c r="N23" s="122" t="s">
        <v>706</v>
      </c>
      <c r="O23" s="228">
        <v>42321</v>
      </c>
      <c r="P23" s="85" t="s">
        <v>719</v>
      </c>
      <c r="S23" s="13"/>
      <c r="T23" s="1"/>
      <c r="U23" s="1"/>
    </row>
    <row r="24" spans="1:21" ht="21.75" customHeight="1">
      <c r="A24" s="60" t="s">
        <v>12</v>
      </c>
      <c r="B24" s="80" t="s">
        <v>679</v>
      </c>
      <c r="C24" s="41">
        <v>1</v>
      </c>
      <c r="D24" s="81">
        <f t="shared" si="2"/>
        <v>42325</v>
      </c>
      <c r="E24" s="300">
        <v>42326</v>
      </c>
      <c r="F24" s="85">
        <f t="shared" si="0"/>
        <v>42326</v>
      </c>
      <c r="G24" s="5" t="s">
        <v>14</v>
      </c>
      <c r="H24" s="55" t="s">
        <v>244</v>
      </c>
      <c r="I24" s="156" t="s">
        <v>715</v>
      </c>
      <c r="J24" s="41"/>
      <c r="K24" s="81" t="str">
        <f>P23</f>
        <v>Nov.13/14</v>
      </c>
      <c r="L24" s="81">
        <v>42325</v>
      </c>
      <c r="M24" s="81">
        <v>42326</v>
      </c>
      <c r="N24" s="122" t="s">
        <v>710</v>
      </c>
      <c r="O24" s="228">
        <v>42328</v>
      </c>
      <c r="P24" s="85" t="s">
        <v>720</v>
      </c>
      <c r="S24" s="13"/>
      <c r="T24" s="1"/>
      <c r="U24" s="1"/>
    </row>
    <row r="25" spans="1:21" ht="21.75" customHeight="1">
      <c r="A25" s="60" t="s">
        <v>12</v>
      </c>
      <c r="B25" s="80" t="s">
        <v>680</v>
      </c>
      <c r="C25" s="41">
        <v>2</v>
      </c>
      <c r="D25" s="81">
        <f t="shared" si="2"/>
        <v>42326</v>
      </c>
      <c r="E25" s="300">
        <v>42327</v>
      </c>
      <c r="F25" s="85">
        <f>E25</f>
        <v>42327</v>
      </c>
      <c r="G25" s="5"/>
      <c r="H25" s="55" t="s">
        <v>244</v>
      </c>
      <c r="I25" s="156" t="s">
        <v>716</v>
      </c>
      <c r="J25" s="41">
        <v>2</v>
      </c>
      <c r="K25" s="81" t="str">
        <f>P24</f>
        <v>Nov.20/21</v>
      </c>
      <c r="L25" s="81">
        <v>42332</v>
      </c>
      <c r="M25" s="81">
        <v>42333</v>
      </c>
      <c r="N25" s="122" t="s">
        <v>712</v>
      </c>
      <c r="O25" s="228">
        <v>42335</v>
      </c>
      <c r="P25" s="85" t="s">
        <v>721</v>
      </c>
      <c r="S25" s="14" t="s">
        <v>14</v>
      </c>
      <c r="T25" s="1"/>
      <c r="U25" s="1"/>
    </row>
    <row r="26" spans="1:21" ht="21.75" customHeight="1" thickBot="1">
      <c r="A26" s="60" t="s">
        <v>12</v>
      </c>
      <c r="B26" s="80" t="s">
        <v>681</v>
      </c>
      <c r="C26" s="41">
        <v>3</v>
      </c>
      <c r="D26" s="81">
        <f t="shared" si="2"/>
        <v>42327</v>
      </c>
      <c r="E26" s="300">
        <v>42328</v>
      </c>
      <c r="F26" s="85">
        <f>E26</f>
        <v>42328</v>
      </c>
      <c r="G26" s="5" t="s">
        <v>14</v>
      </c>
      <c r="H26" s="156" t="s">
        <v>244</v>
      </c>
      <c r="I26" s="156" t="s">
        <v>717</v>
      </c>
      <c r="J26" s="75">
        <v>4</v>
      </c>
      <c r="K26" s="92" t="str">
        <f>P25</f>
        <v>Nov.27/28</v>
      </c>
      <c r="L26" s="92">
        <v>42339</v>
      </c>
      <c r="M26" s="92">
        <v>42340</v>
      </c>
      <c r="N26" s="291" t="s">
        <v>718</v>
      </c>
      <c r="O26" s="292">
        <v>42342</v>
      </c>
      <c r="P26" s="106" t="s">
        <v>722</v>
      </c>
      <c r="Q26" s="16"/>
      <c r="S26" s="13"/>
      <c r="T26" s="1"/>
      <c r="U26" s="1"/>
    </row>
    <row r="27" spans="1:21" ht="21.75" customHeight="1">
      <c r="A27" s="60" t="s">
        <v>12</v>
      </c>
      <c r="B27" s="80" t="s">
        <v>682</v>
      </c>
      <c r="C27" s="41">
        <v>4</v>
      </c>
      <c r="D27" s="81">
        <f t="shared" si="2"/>
        <v>42328</v>
      </c>
      <c r="E27" s="300">
        <v>42329</v>
      </c>
      <c r="F27" s="85">
        <f t="shared" si="0"/>
        <v>42329</v>
      </c>
      <c r="G27" s="5" t="s">
        <v>14</v>
      </c>
      <c r="H27" s="309"/>
      <c r="I27" s="309"/>
      <c r="J27" s="309"/>
      <c r="K27" s="309"/>
      <c r="L27" s="309"/>
      <c r="M27" s="309"/>
      <c r="N27" s="309"/>
      <c r="O27" s="309"/>
      <c r="P27" s="310"/>
      <c r="Q27" s="299"/>
      <c r="R27" s="17"/>
      <c r="S27" s="13"/>
      <c r="T27" s="1"/>
      <c r="U27" s="1"/>
    </row>
    <row r="28" spans="1:20" ht="21.75" customHeight="1">
      <c r="A28" s="60" t="s">
        <v>12</v>
      </c>
      <c r="B28" s="80" t="s">
        <v>683</v>
      </c>
      <c r="C28" s="41" t="s">
        <v>41</v>
      </c>
      <c r="D28" s="81" t="s">
        <v>693</v>
      </c>
      <c r="E28" s="300" t="s">
        <v>41</v>
      </c>
      <c r="F28" s="85" t="str">
        <f t="shared" si="0"/>
        <v>-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298"/>
      <c r="Q28" s="298"/>
      <c r="R28" s="13"/>
      <c r="S28" s="1"/>
      <c r="T28" s="1"/>
    </row>
    <row r="29" spans="1:20" ht="21.75" customHeight="1">
      <c r="A29" s="60" t="s">
        <v>12</v>
      </c>
      <c r="B29" s="80" t="s">
        <v>684</v>
      </c>
      <c r="C29" s="41">
        <v>6</v>
      </c>
      <c r="D29" s="81">
        <v>42330</v>
      </c>
      <c r="E29" s="300">
        <v>42331</v>
      </c>
      <c r="F29" s="85">
        <f t="shared" si="0"/>
        <v>42331</v>
      </c>
      <c r="G29" s="5" t="s">
        <v>14</v>
      </c>
      <c r="H29" s="420" t="s">
        <v>15</v>
      </c>
      <c r="I29" s="420"/>
      <c r="J29" s="296"/>
      <c r="K29" s="420" t="s">
        <v>16</v>
      </c>
      <c r="L29" s="420"/>
      <c r="M29" s="421" t="s">
        <v>17</v>
      </c>
      <c r="N29" s="421"/>
      <c r="O29" s="422" t="s">
        <v>18</v>
      </c>
      <c r="P29" s="422"/>
      <c r="Q29" s="298"/>
      <c r="R29" s="13"/>
      <c r="S29" s="1"/>
      <c r="T29" s="1"/>
    </row>
    <row r="30" spans="1:20" ht="21.75" customHeight="1">
      <c r="A30" s="60" t="s">
        <v>12</v>
      </c>
      <c r="B30" s="80" t="s">
        <v>685</v>
      </c>
      <c r="C30" s="41">
        <v>7</v>
      </c>
      <c r="D30" s="81">
        <f t="shared" si="2"/>
        <v>42331</v>
      </c>
      <c r="E30" s="300">
        <v>42332</v>
      </c>
      <c r="F30" s="85">
        <f t="shared" si="0"/>
        <v>42332</v>
      </c>
      <c r="G30" s="5"/>
      <c r="H30" s="423" t="s">
        <v>19</v>
      </c>
      <c r="I30" s="423"/>
      <c r="J30" s="298"/>
      <c r="K30" s="424" t="s">
        <v>20</v>
      </c>
      <c r="L30" s="424"/>
      <c r="M30" s="423" t="s">
        <v>21</v>
      </c>
      <c r="N30" s="423"/>
      <c r="O30" s="425" t="s">
        <v>22</v>
      </c>
      <c r="P30" s="425"/>
      <c r="Q30" s="425"/>
      <c r="R30" s="13"/>
      <c r="S30" s="1"/>
      <c r="T30" s="1"/>
    </row>
    <row r="31" spans="1:20" ht="21.75" customHeight="1">
      <c r="A31" s="60" t="s">
        <v>12</v>
      </c>
      <c r="B31" s="80" t="s">
        <v>686</v>
      </c>
      <c r="C31" s="41">
        <v>8</v>
      </c>
      <c r="D31" s="81">
        <f t="shared" si="2"/>
        <v>42332</v>
      </c>
      <c r="E31" s="300">
        <v>42333</v>
      </c>
      <c r="F31" s="85">
        <f t="shared" si="0"/>
        <v>42333</v>
      </c>
      <c r="G31" s="4"/>
      <c r="H31" s="423" t="s">
        <v>23</v>
      </c>
      <c r="I31" s="423"/>
      <c r="J31" s="298"/>
      <c r="K31" s="424" t="s">
        <v>24</v>
      </c>
      <c r="L31" s="424"/>
      <c r="M31" s="423" t="s">
        <v>25</v>
      </c>
      <c r="N31" s="423"/>
      <c r="O31" s="423" t="s">
        <v>56</v>
      </c>
      <c r="P31" s="423"/>
      <c r="Q31" s="297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687</v>
      </c>
      <c r="C32" s="41">
        <v>9</v>
      </c>
      <c r="D32" s="81">
        <f t="shared" si="2"/>
        <v>42333</v>
      </c>
      <c r="E32" s="300">
        <v>42334</v>
      </c>
      <c r="F32" s="85">
        <f t="shared" si="0"/>
        <v>42334</v>
      </c>
      <c r="G32" s="19" t="s">
        <v>14</v>
      </c>
      <c r="H32" s="423" t="s">
        <v>26</v>
      </c>
      <c r="I32" s="423"/>
      <c r="J32" s="298"/>
      <c r="K32" s="424" t="s">
        <v>27</v>
      </c>
      <c r="L32" s="424"/>
      <c r="M32" s="423" t="s">
        <v>28</v>
      </c>
      <c r="N32" s="423"/>
      <c r="O32" s="423" t="s">
        <v>29</v>
      </c>
      <c r="P32" s="423"/>
      <c r="Q32" s="294"/>
      <c r="R32" s="13"/>
      <c r="S32" s="1"/>
      <c r="T32" s="1"/>
    </row>
    <row r="33" spans="1:20" ht="21.75" customHeight="1">
      <c r="A33" s="60" t="s">
        <v>12</v>
      </c>
      <c r="B33" s="80" t="s">
        <v>688</v>
      </c>
      <c r="C33" s="75"/>
      <c r="D33" s="81">
        <f t="shared" si="2"/>
        <v>42334</v>
      </c>
      <c r="E33" s="300">
        <v>42335</v>
      </c>
      <c r="F33" s="85">
        <f t="shared" si="0"/>
        <v>42335</v>
      </c>
      <c r="G33" s="4"/>
      <c r="H33" s="20" t="s">
        <v>14</v>
      </c>
      <c r="I33" s="294" t="s">
        <v>14</v>
      </c>
      <c r="J33" s="294"/>
      <c r="K33" s="294" t="s">
        <v>14</v>
      </c>
      <c r="L33" s="294" t="s">
        <v>14</v>
      </c>
      <c r="M33" s="21" t="s">
        <v>14</v>
      </c>
      <c r="N33" s="22" t="s">
        <v>14</v>
      </c>
      <c r="O33" s="294" t="s">
        <v>14</v>
      </c>
      <c r="P33" s="295"/>
      <c r="Q33" s="295"/>
      <c r="R33" s="13"/>
      <c r="S33" s="1"/>
      <c r="T33" s="1"/>
    </row>
    <row r="34" spans="1:20" ht="21.75" customHeight="1">
      <c r="A34" s="60" t="s">
        <v>12</v>
      </c>
      <c r="B34" s="80" t="s">
        <v>689</v>
      </c>
      <c r="C34" s="75">
        <v>1</v>
      </c>
      <c r="D34" s="81">
        <f t="shared" si="2"/>
        <v>42335</v>
      </c>
      <c r="E34" s="300">
        <v>42336</v>
      </c>
      <c r="F34" s="85">
        <f t="shared" si="0"/>
        <v>42336</v>
      </c>
      <c r="G34" s="4"/>
      <c r="H34" s="420" t="s">
        <v>438</v>
      </c>
      <c r="I34" s="420"/>
      <c r="J34" s="420"/>
      <c r="K34" s="420"/>
      <c r="L34" s="420"/>
      <c r="M34" s="426" t="s">
        <v>30</v>
      </c>
      <c r="N34" s="426"/>
      <c r="O34" s="427" t="s">
        <v>31</v>
      </c>
      <c r="P34" s="427"/>
      <c r="Q34" s="295"/>
      <c r="R34" s="1"/>
      <c r="S34" s="1"/>
      <c r="T34" s="1"/>
    </row>
    <row r="35" spans="1:20" ht="21.75" customHeight="1">
      <c r="A35" s="60" t="s">
        <v>12</v>
      </c>
      <c r="B35" s="80" t="s">
        <v>690</v>
      </c>
      <c r="C35" s="75">
        <v>2</v>
      </c>
      <c r="D35" s="81" t="s">
        <v>693</v>
      </c>
      <c r="E35" s="300" t="s">
        <v>41</v>
      </c>
      <c r="F35" s="85" t="str">
        <f t="shared" si="0"/>
        <v>-</v>
      </c>
      <c r="G35" s="4"/>
      <c r="H35" s="428" t="s">
        <v>32</v>
      </c>
      <c r="I35" s="428"/>
      <c r="J35" s="428"/>
      <c r="K35" s="428"/>
      <c r="L35" s="428"/>
      <c r="M35" s="424" t="s">
        <v>33</v>
      </c>
      <c r="N35" s="424"/>
      <c r="O35" s="424" t="s">
        <v>33</v>
      </c>
      <c r="P35" s="424"/>
      <c r="R35" s="1"/>
      <c r="S35" s="1"/>
      <c r="T35" s="1"/>
    </row>
    <row r="36" spans="1:20" ht="21.75" customHeight="1">
      <c r="A36" s="60" t="s">
        <v>12</v>
      </c>
      <c r="B36" s="80" t="s">
        <v>691</v>
      </c>
      <c r="C36" s="75">
        <v>3</v>
      </c>
      <c r="D36" s="81">
        <v>42337</v>
      </c>
      <c r="E36" s="300">
        <v>42338</v>
      </c>
      <c r="F36" s="85">
        <f t="shared" si="0"/>
        <v>42338</v>
      </c>
      <c r="G36" s="4"/>
      <c r="H36" s="430" t="s">
        <v>34</v>
      </c>
      <c r="I36" s="430"/>
      <c r="J36" s="430"/>
      <c r="K36" s="430"/>
      <c r="L36" s="430"/>
      <c r="M36" s="431" t="s">
        <v>35</v>
      </c>
      <c r="N36" s="431"/>
      <c r="O36" s="431" t="s">
        <v>36</v>
      </c>
      <c r="P36" s="431"/>
      <c r="Q36" s="293"/>
      <c r="R36" s="1"/>
      <c r="S36" s="1"/>
      <c r="T36" s="1"/>
    </row>
    <row r="37" spans="1:20" ht="21.75" customHeight="1" thickBot="1">
      <c r="A37" s="60" t="s">
        <v>12</v>
      </c>
      <c r="B37" s="80" t="s">
        <v>692</v>
      </c>
      <c r="C37" s="75">
        <v>4</v>
      </c>
      <c r="D37" s="81">
        <f t="shared" si="2"/>
        <v>42338</v>
      </c>
      <c r="E37" s="300">
        <v>42339</v>
      </c>
      <c r="F37" s="85">
        <f>E37</f>
        <v>42339</v>
      </c>
      <c r="G37" s="4"/>
      <c r="H37" s="430" t="s">
        <v>37</v>
      </c>
      <c r="I37" s="430"/>
      <c r="J37" s="430"/>
      <c r="K37" s="430"/>
      <c r="L37" s="430"/>
      <c r="M37" s="431" t="s">
        <v>38</v>
      </c>
      <c r="N37" s="431"/>
      <c r="O37" s="431" t="s">
        <v>39</v>
      </c>
      <c r="P37" s="431"/>
      <c r="Q37" s="293"/>
      <c r="R37" s="1"/>
      <c r="S37" s="1"/>
      <c r="T37" s="1"/>
    </row>
    <row r="38" spans="1:20" ht="21.75" customHeight="1">
      <c r="A38" s="136" t="s">
        <v>1</v>
      </c>
      <c r="B38" s="107"/>
      <c r="C38" s="107"/>
      <c r="D38" s="107"/>
      <c r="E38" s="107"/>
      <c r="F38" s="107"/>
      <c r="G38" s="4"/>
      <c r="I38" s="223"/>
      <c r="J38" s="223"/>
      <c r="K38" s="70"/>
      <c r="L38" s="293"/>
      <c r="M38" s="30"/>
      <c r="O38" s="27" t="s">
        <v>40</v>
      </c>
      <c r="P38" s="28">
        <f ca="1">TODAY()</f>
        <v>42559</v>
      </c>
      <c r="R38" s="1"/>
      <c r="S38" s="1"/>
      <c r="T38" s="1"/>
    </row>
    <row r="39" spans="1:20" ht="21.75" customHeight="1">
      <c r="A39" s="39" t="s">
        <v>55</v>
      </c>
      <c r="B39" s="224"/>
      <c r="C39" s="224"/>
      <c r="D39" s="29"/>
      <c r="E39" s="29"/>
      <c r="F39" s="29"/>
      <c r="G39" s="4"/>
      <c r="H39" s="79"/>
      <c r="I39" s="1"/>
      <c r="J39" s="1"/>
      <c r="K39" s="30"/>
      <c r="L39" s="30"/>
      <c r="P39" s="302"/>
      <c r="R39" s="1"/>
      <c r="S39" s="1"/>
      <c r="T39" s="1"/>
    </row>
    <row r="40" spans="1:20" ht="24.75" customHeight="1">
      <c r="A40" s="33"/>
      <c r="B40" s="32"/>
      <c r="C40" s="32"/>
      <c r="D40" s="32"/>
      <c r="E40" s="32"/>
      <c r="F40" s="32"/>
      <c r="G40" s="1"/>
      <c r="H40" s="4"/>
      <c r="I40" s="1"/>
      <c r="J40" s="1"/>
      <c r="K40" s="1"/>
      <c r="L40" s="1"/>
      <c r="O40" s="429" t="s">
        <v>32</v>
      </c>
      <c r="P40" s="429"/>
      <c r="Q40" s="429"/>
      <c r="R40" s="1"/>
      <c r="S40" s="1"/>
      <c r="T40" s="1"/>
    </row>
    <row r="41" spans="2:17" ht="15" customHeight="1">
      <c r="B41" s="33"/>
      <c r="C41" s="33"/>
      <c r="D41" s="33"/>
      <c r="E41" s="33"/>
      <c r="F41" s="33"/>
      <c r="Q41" s="302"/>
    </row>
    <row r="42" ht="15" customHeight="1"/>
  </sheetData>
  <sheetProtection/>
  <mergeCells count="40">
    <mergeCell ref="O30:Q30"/>
    <mergeCell ref="O40:Q40"/>
    <mergeCell ref="H36:L36"/>
    <mergeCell ref="M36:N36"/>
    <mergeCell ref="O36:P36"/>
    <mergeCell ref="H37:L37"/>
    <mergeCell ref="M37:N37"/>
    <mergeCell ref="O37:P37"/>
    <mergeCell ref="H34:L34"/>
    <mergeCell ref="M34:N34"/>
    <mergeCell ref="O34:P34"/>
    <mergeCell ref="H35:L35"/>
    <mergeCell ref="M35:N35"/>
    <mergeCell ref="O35:P35"/>
    <mergeCell ref="H31:I31"/>
    <mergeCell ref="K31:L31"/>
    <mergeCell ref="M31:N31"/>
    <mergeCell ref="O31:P31"/>
    <mergeCell ref="H32:I32"/>
    <mergeCell ref="K32:L32"/>
    <mergeCell ref="M32:N32"/>
    <mergeCell ref="O32:P32"/>
    <mergeCell ref="H19:P20"/>
    <mergeCell ref="H29:I29"/>
    <mergeCell ref="K29:L29"/>
    <mergeCell ref="M29:N29"/>
    <mergeCell ref="O29:P29"/>
    <mergeCell ref="H30:I30"/>
    <mergeCell ref="K30:L30"/>
    <mergeCell ref="M30:N30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37" right="0.34" top="0.71" bottom="0.48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21.12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392" t="s">
        <v>725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4"/>
      <c r="R1" s="1"/>
      <c r="S1" s="1"/>
      <c r="T1" s="1"/>
    </row>
    <row r="2" spans="1:20" ht="38.25" customHeight="1" thickBo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1"/>
      <c r="S2" s="1"/>
      <c r="T2" s="1"/>
    </row>
    <row r="3" spans="1:20" ht="42" customHeight="1" thickBot="1">
      <c r="A3" s="396" t="s">
        <v>378</v>
      </c>
      <c r="B3" s="397"/>
      <c r="C3" s="397"/>
      <c r="D3" s="397"/>
      <c r="E3" s="397"/>
      <c r="F3" s="398"/>
      <c r="G3" s="1"/>
      <c r="H3" s="399" t="s">
        <v>139</v>
      </c>
      <c r="I3" s="400"/>
      <c r="J3" s="400"/>
      <c r="K3" s="400"/>
      <c r="L3" s="400"/>
      <c r="M3" s="400"/>
      <c r="N3" s="400"/>
      <c r="O3" s="400"/>
      <c r="P3" s="400"/>
      <c r="Q3" s="401"/>
      <c r="R3" s="1"/>
      <c r="S3" s="1"/>
      <c r="T3" s="1"/>
    </row>
    <row r="4" spans="1:19" ht="25.5" customHeight="1" thickBot="1">
      <c r="A4" s="402" t="s">
        <v>0</v>
      </c>
      <c r="B4" s="404" t="s">
        <v>3</v>
      </c>
      <c r="C4" s="406" t="s">
        <v>54</v>
      </c>
      <c r="D4" s="408" t="s">
        <v>4</v>
      </c>
      <c r="E4" s="410" t="s">
        <v>5</v>
      </c>
      <c r="F4" s="412" t="s">
        <v>4</v>
      </c>
      <c r="G4" s="4"/>
      <c r="H4" s="58" t="s">
        <v>0</v>
      </c>
      <c r="I4" s="58" t="s">
        <v>3</v>
      </c>
      <c r="J4" s="319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9" t="s">
        <v>4</v>
      </c>
      <c r="R4" s="3"/>
      <c r="S4" s="3"/>
    </row>
    <row r="5" spans="1:19" ht="25.5" customHeight="1" thickTop="1">
      <c r="A5" s="403"/>
      <c r="B5" s="405"/>
      <c r="C5" s="407"/>
      <c r="D5" s="409"/>
      <c r="E5" s="411"/>
      <c r="F5" s="413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7" t="s">
        <v>48</v>
      </c>
      <c r="R5" s="3"/>
      <c r="S5" s="3"/>
    </row>
    <row r="6" spans="1:19" ht="25.5" customHeight="1">
      <c r="A6" s="60" t="s">
        <v>12</v>
      </c>
      <c r="B6" s="80" t="s">
        <v>726</v>
      </c>
      <c r="C6" s="41">
        <v>4</v>
      </c>
      <c r="D6" s="81">
        <v>42338</v>
      </c>
      <c r="E6" s="318">
        <v>42339</v>
      </c>
      <c r="F6" s="89">
        <f>E6</f>
        <v>42339</v>
      </c>
      <c r="G6" s="5"/>
      <c r="H6" s="61" t="s">
        <v>42</v>
      </c>
      <c r="I6" s="71" t="s">
        <v>43</v>
      </c>
      <c r="J6" s="45"/>
      <c r="K6" s="68" t="str">
        <f>Q5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7" t="s">
        <v>44</v>
      </c>
      <c r="R6" s="312"/>
      <c r="S6" s="312"/>
    </row>
    <row r="7" spans="1:19" ht="25.5" customHeight="1">
      <c r="A7" s="60" t="s">
        <v>12</v>
      </c>
      <c r="B7" s="80" t="s">
        <v>727</v>
      </c>
      <c r="C7" s="41">
        <v>5</v>
      </c>
      <c r="D7" s="81">
        <v>42339</v>
      </c>
      <c r="E7" s="318">
        <v>42340</v>
      </c>
      <c r="F7" s="89">
        <f>E7</f>
        <v>42340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4"/>
      <c r="R7" s="312"/>
      <c r="S7" s="312"/>
    </row>
    <row r="8" spans="1:19" ht="25.5" customHeight="1">
      <c r="A8" s="60" t="s">
        <v>12</v>
      </c>
      <c r="B8" s="80" t="s">
        <v>728</v>
      </c>
      <c r="C8" s="194">
        <v>6</v>
      </c>
      <c r="D8" s="81">
        <v>42340</v>
      </c>
      <c r="E8" s="318">
        <v>42341</v>
      </c>
      <c r="F8" s="89">
        <f>E8</f>
        <v>42341</v>
      </c>
      <c r="G8" s="9" t="s">
        <v>14</v>
      </c>
      <c r="H8" s="55" t="s">
        <v>13</v>
      </c>
      <c r="I8" s="141" t="s">
        <v>701</v>
      </c>
      <c r="J8" s="157">
        <v>5</v>
      </c>
      <c r="K8" s="143" t="s">
        <v>763</v>
      </c>
      <c r="L8" s="221">
        <v>42338</v>
      </c>
      <c r="M8" s="143" t="s">
        <v>713</v>
      </c>
      <c r="N8" s="92" t="s">
        <v>41</v>
      </c>
      <c r="O8" s="92">
        <v>42339</v>
      </c>
      <c r="P8" s="92">
        <f>O8</f>
        <v>42339</v>
      </c>
      <c r="Q8" s="106">
        <v>42340</v>
      </c>
      <c r="R8" s="312"/>
      <c r="S8" s="312"/>
    </row>
    <row r="9" spans="1:19" ht="25.5" customHeight="1">
      <c r="A9" s="60" t="s">
        <v>12</v>
      </c>
      <c r="B9" s="80" t="s">
        <v>729</v>
      </c>
      <c r="C9" s="194">
        <v>7</v>
      </c>
      <c r="D9" s="81">
        <v>42341</v>
      </c>
      <c r="E9" s="318">
        <v>42342</v>
      </c>
      <c r="F9" s="85">
        <f aca="true" t="shared" si="0" ref="F9:F34">E9</f>
        <v>42342</v>
      </c>
      <c r="G9" s="9" t="s">
        <v>14</v>
      </c>
      <c r="H9" s="55" t="s">
        <v>13</v>
      </c>
      <c r="I9" s="141" t="s">
        <v>755</v>
      </c>
      <c r="J9" s="43">
        <v>6</v>
      </c>
      <c r="K9" s="81">
        <f aca="true" t="shared" si="1" ref="K9:K14">Q8</f>
        <v>42340</v>
      </c>
      <c r="L9" s="220">
        <v>42341</v>
      </c>
      <c r="M9" s="50" t="s">
        <v>718</v>
      </c>
      <c r="N9" s="81">
        <f>L9</f>
        <v>42341</v>
      </c>
      <c r="O9" s="81">
        <v>42342</v>
      </c>
      <c r="P9" s="81" t="s">
        <v>41</v>
      </c>
      <c r="Q9" s="85" t="s">
        <v>764</v>
      </c>
      <c r="R9" s="312"/>
      <c r="S9" s="312"/>
    </row>
    <row r="10" spans="1:19" ht="25.5" customHeight="1">
      <c r="A10" s="60" t="s">
        <v>12</v>
      </c>
      <c r="B10" s="80" t="s">
        <v>730</v>
      </c>
      <c r="C10" s="194">
        <v>8</v>
      </c>
      <c r="D10" s="81">
        <v>42342</v>
      </c>
      <c r="E10" s="318">
        <v>42343</v>
      </c>
      <c r="F10" s="85">
        <f t="shared" si="0"/>
        <v>42343</v>
      </c>
      <c r="G10" s="9" t="s">
        <v>14</v>
      </c>
      <c r="H10" s="55" t="s">
        <v>13</v>
      </c>
      <c r="I10" s="141" t="s">
        <v>756</v>
      </c>
      <c r="J10" s="42">
        <v>7</v>
      </c>
      <c r="K10" s="81" t="str">
        <f t="shared" si="1"/>
        <v>Dec.05/06</v>
      </c>
      <c r="L10" s="220">
        <v>42345</v>
      </c>
      <c r="M10" s="50" t="s">
        <v>768</v>
      </c>
      <c r="N10" s="81" t="s">
        <v>41</v>
      </c>
      <c r="O10" s="81">
        <v>42346</v>
      </c>
      <c r="P10" s="81">
        <f>O10</f>
        <v>42346</v>
      </c>
      <c r="Q10" s="85">
        <v>42347</v>
      </c>
      <c r="R10" s="312"/>
      <c r="S10" s="312"/>
    </row>
    <row r="11" spans="1:19" ht="25.5" customHeight="1">
      <c r="A11" s="60" t="s">
        <v>12</v>
      </c>
      <c r="B11" s="80" t="s">
        <v>731</v>
      </c>
      <c r="C11" s="194">
        <v>9</v>
      </c>
      <c r="D11" s="81" t="s">
        <v>41</v>
      </c>
      <c r="E11" s="318" t="s">
        <v>754</v>
      </c>
      <c r="F11" s="85" t="str">
        <f t="shared" si="0"/>
        <v>-</v>
      </c>
      <c r="G11" s="9" t="s">
        <v>14</v>
      </c>
      <c r="H11" s="55" t="s">
        <v>13</v>
      </c>
      <c r="I11" s="141" t="s">
        <v>757</v>
      </c>
      <c r="J11" s="43">
        <v>8</v>
      </c>
      <c r="K11" s="81">
        <f t="shared" si="1"/>
        <v>42347</v>
      </c>
      <c r="L11" s="220">
        <v>42348</v>
      </c>
      <c r="M11" s="52" t="s">
        <v>769</v>
      </c>
      <c r="N11" s="81">
        <f>L11</f>
        <v>42348</v>
      </c>
      <c r="O11" s="81">
        <v>42349</v>
      </c>
      <c r="P11" s="81" t="s">
        <v>41</v>
      </c>
      <c r="Q11" s="85" t="s">
        <v>765</v>
      </c>
      <c r="R11" s="312"/>
      <c r="S11" s="312"/>
    </row>
    <row r="12" spans="1:19" ht="25.5" customHeight="1">
      <c r="A12" s="60" t="s">
        <v>12</v>
      </c>
      <c r="B12" s="80" t="s">
        <v>732</v>
      </c>
      <c r="C12" s="194"/>
      <c r="D12" s="81">
        <v>42344</v>
      </c>
      <c r="E12" s="318">
        <v>42345</v>
      </c>
      <c r="F12" s="85">
        <f t="shared" si="0"/>
        <v>42345</v>
      </c>
      <c r="G12" s="9" t="s">
        <v>14</v>
      </c>
      <c r="H12" s="55" t="s">
        <v>13</v>
      </c>
      <c r="I12" s="141" t="s">
        <v>758</v>
      </c>
      <c r="J12" s="42">
        <v>9</v>
      </c>
      <c r="K12" s="81" t="str">
        <f t="shared" si="1"/>
        <v>Dec.12/13</v>
      </c>
      <c r="L12" s="220">
        <v>42352</v>
      </c>
      <c r="M12" s="50" t="s">
        <v>770</v>
      </c>
      <c r="N12" s="81" t="s">
        <v>41</v>
      </c>
      <c r="O12" s="81">
        <v>42353</v>
      </c>
      <c r="P12" s="81">
        <f>O12</f>
        <v>42353</v>
      </c>
      <c r="Q12" s="89">
        <v>42354</v>
      </c>
      <c r="R12" s="312"/>
      <c r="S12" s="312"/>
    </row>
    <row r="13" spans="1:19" ht="25.5" customHeight="1">
      <c r="A13" s="60" t="s">
        <v>12</v>
      </c>
      <c r="B13" s="80" t="s">
        <v>733</v>
      </c>
      <c r="C13" s="194">
        <v>1</v>
      </c>
      <c r="D13" s="81">
        <v>42345</v>
      </c>
      <c r="E13" s="318">
        <v>42346</v>
      </c>
      <c r="F13" s="85">
        <f t="shared" si="0"/>
        <v>42346</v>
      </c>
      <c r="G13" s="9"/>
      <c r="H13" s="140" t="s">
        <v>42</v>
      </c>
      <c r="I13" s="141" t="s">
        <v>759</v>
      </c>
      <c r="J13" s="142"/>
      <c r="K13" s="143">
        <f t="shared" si="1"/>
        <v>42354</v>
      </c>
      <c r="L13" s="221">
        <v>42355</v>
      </c>
      <c r="M13" s="143" t="s">
        <v>771</v>
      </c>
      <c r="N13" s="81">
        <f>L13</f>
        <v>42355</v>
      </c>
      <c r="O13" s="92">
        <v>42356</v>
      </c>
      <c r="P13" s="92" t="s">
        <v>41</v>
      </c>
      <c r="Q13" s="106" t="s">
        <v>766</v>
      </c>
      <c r="R13" s="312"/>
      <c r="S13" s="312"/>
    </row>
    <row r="14" spans="1:19" ht="25.5" customHeight="1">
      <c r="A14" s="60" t="s">
        <v>12</v>
      </c>
      <c r="B14" s="80" t="s">
        <v>734</v>
      </c>
      <c r="C14" s="194" t="s">
        <v>41</v>
      </c>
      <c r="D14" s="81">
        <v>42346</v>
      </c>
      <c r="E14" s="318">
        <v>42347</v>
      </c>
      <c r="F14" s="85">
        <f t="shared" si="0"/>
        <v>42347</v>
      </c>
      <c r="G14" s="9" t="s">
        <v>14</v>
      </c>
      <c r="H14" s="156" t="s">
        <v>42</v>
      </c>
      <c r="I14" s="141" t="s">
        <v>760</v>
      </c>
      <c r="J14" s="157">
        <v>1</v>
      </c>
      <c r="K14" s="143" t="str">
        <f t="shared" si="1"/>
        <v>Dec.19/20</v>
      </c>
      <c r="L14" s="221">
        <v>42359</v>
      </c>
      <c r="M14" s="143" t="s">
        <v>772</v>
      </c>
      <c r="N14" s="92" t="s">
        <v>41</v>
      </c>
      <c r="O14" s="92">
        <v>42360</v>
      </c>
      <c r="P14" s="92">
        <f>O14</f>
        <v>42360</v>
      </c>
      <c r="Q14" s="106">
        <v>42361</v>
      </c>
      <c r="R14" s="312"/>
      <c r="S14" s="312"/>
    </row>
    <row r="15" spans="1:19" ht="25.5" customHeight="1">
      <c r="A15" s="60" t="s">
        <v>12</v>
      </c>
      <c r="B15" s="80" t="s">
        <v>735</v>
      </c>
      <c r="C15" s="194">
        <v>3</v>
      </c>
      <c r="D15" s="81">
        <v>42347</v>
      </c>
      <c r="E15" s="318">
        <v>42348</v>
      </c>
      <c r="F15" s="85">
        <f t="shared" si="0"/>
        <v>42348</v>
      </c>
      <c r="G15" s="9" t="s">
        <v>14</v>
      </c>
      <c r="H15" s="156" t="s">
        <v>42</v>
      </c>
      <c r="I15" s="141" t="s">
        <v>761</v>
      </c>
      <c r="J15" s="157">
        <v>2</v>
      </c>
      <c r="K15" s="143">
        <f>Q14</f>
        <v>42361</v>
      </c>
      <c r="L15" s="221">
        <v>42362</v>
      </c>
      <c r="M15" s="143" t="s">
        <v>773</v>
      </c>
      <c r="N15" s="92">
        <f>L15</f>
        <v>42362</v>
      </c>
      <c r="O15" s="92">
        <v>42363</v>
      </c>
      <c r="P15" s="92" t="s">
        <v>41</v>
      </c>
      <c r="Q15" s="106" t="s">
        <v>767</v>
      </c>
      <c r="R15" s="312"/>
      <c r="S15" s="312"/>
    </row>
    <row r="16" spans="1:19" ht="25.5" customHeight="1">
      <c r="A16" s="60" t="s">
        <v>12</v>
      </c>
      <c r="B16" s="80" t="s">
        <v>736</v>
      </c>
      <c r="C16" s="41">
        <v>4</v>
      </c>
      <c r="D16" s="81">
        <v>42348</v>
      </c>
      <c r="E16" s="318">
        <v>42349</v>
      </c>
      <c r="F16" s="85">
        <f t="shared" si="0"/>
        <v>42349</v>
      </c>
      <c r="G16" s="9" t="s">
        <v>14</v>
      </c>
      <c r="H16" s="156" t="s">
        <v>42</v>
      </c>
      <c r="I16" s="141" t="s">
        <v>762</v>
      </c>
      <c r="J16" s="157">
        <v>3</v>
      </c>
      <c r="K16" s="143" t="str">
        <f>Q15</f>
        <v>Dec.26/27</v>
      </c>
      <c r="L16" s="221">
        <v>42366</v>
      </c>
      <c r="M16" s="143" t="s">
        <v>774</v>
      </c>
      <c r="N16" s="92" t="s">
        <v>41</v>
      </c>
      <c r="O16" s="92">
        <v>42367</v>
      </c>
      <c r="P16" s="92">
        <f>O16</f>
        <v>42367</v>
      </c>
      <c r="Q16" s="106">
        <v>42368</v>
      </c>
      <c r="R16" s="312"/>
      <c r="S16" s="312"/>
    </row>
    <row r="17" spans="1:19" ht="25.5" customHeight="1" thickBot="1">
      <c r="A17" s="60" t="s">
        <v>12</v>
      </c>
      <c r="B17" s="80" t="s">
        <v>737</v>
      </c>
      <c r="C17" s="41">
        <v>5</v>
      </c>
      <c r="D17" s="81">
        <v>42349</v>
      </c>
      <c r="E17" s="318">
        <v>42350</v>
      </c>
      <c r="F17" s="85">
        <f>E17</f>
        <v>42350</v>
      </c>
      <c r="G17" s="8"/>
      <c r="H17" s="117" t="s">
        <v>42</v>
      </c>
      <c r="I17" s="76" t="s">
        <v>786</v>
      </c>
      <c r="J17" s="144">
        <v>3</v>
      </c>
      <c r="K17" s="90">
        <v>42007</v>
      </c>
      <c r="L17" s="222">
        <v>42008</v>
      </c>
      <c r="M17" s="90" t="s">
        <v>775</v>
      </c>
      <c r="N17" s="84" t="s">
        <v>41</v>
      </c>
      <c r="O17" s="84">
        <v>42009</v>
      </c>
      <c r="P17" s="84">
        <f>O17</f>
        <v>42009</v>
      </c>
      <c r="Q17" s="86">
        <v>42010</v>
      </c>
      <c r="R17" s="312"/>
      <c r="S17" s="312"/>
    </row>
    <row r="18" spans="1:20" ht="25.5" customHeight="1" thickBot="1">
      <c r="A18" s="60" t="s">
        <v>12</v>
      </c>
      <c r="B18" s="80" t="s">
        <v>784</v>
      </c>
      <c r="C18" s="41">
        <v>6</v>
      </c>
      <c r="D18" s="81">
        <v>42351</v>
      </c>
      <c r="E18" s="318">
        <v>42352</v>
      </c>
      <c r="F18" s="85">
        <f>E18</f>
        <v>42352</v>
      </c>
      <c r="G18" s="5" t="s">
        <v>14</v>
      </c>
      <c r="R18" s="10"/>
      <c r="S18" s="12"/>
      <c r="T18" s="12"/>
    </row>
    <row r="19" spans="1:20" ht="25.5" customHeight="1">
      <c r="A19" s="60" t="s">
        <v>12</v>
      </c>
      <c r="B19" s="80" t="s">
        <v>738</v>
      </c>
      <c r="C19" s="41">
        <v>7</v>
      </c>
      <c r="D19" s="81">
        <v>42352</v>
      </c>
      <c r="E19" s="318">
        <v>42353</v>
      </c>
      <c r="F19" s="85">
        <f t="shared" si="0"/>
        <v>42353</v>
      </c>
      <c r="G19" s="5"/>
      <c r="H19" s="414" t="s">
        <v>361</v>
      </c>
      <c r="I19" s="415"/>
      <c r="J19" s="415"/>
      <c r="K19" s="415"/>
      <c r="L19" s="415"/>
      <c r="M19" s="415"/>
      <c r="N19" s="415"/>
      <c r="O19" s="415"/>
      <c r="P19" s="416"/>
      <c r="R19" s="10"/>
      <c r="S19" s="12"/>
      <c r="T19" s="12"/>
    </row>
    <row r="20" spans="1:20" ht="25.5" customHeight="1" thickBot="1">
      <c r="A20" s="60" t="s">
        <v>12</v>
      </c>
      <c r="B20" s="80" t="s">
        <v>739</v>
      </c>
      <c r="C20" s="41">
        <v>8</v>
      </c>
      <c r="D20" s="81">
        <v>42353</v>
      </c>
      <c r="E20" s="318">
        <v>42354</v>
      </c>
      <c r="F20" s="85">
        <f t="shared" si="0"/>
        <v>42354</v>
      </c>
      <c r="G20" s="5" t="s">
        <v>14</v>
      </c>
      <c r="H20" s="417"/>
      <c r="I20" s="418"/>
      <c r="J20" s="418"/>
      <c r="K20" s="418"/>
      <c r="L20" s="418"/>
      <c r="M20" s="418"/>
      <c r="N20" s="418"/>
      <c r="O20" s="418"/>
      <c r="P20" s="419"/>
      <c r="R20" s="10"/>
      <c r="S20" s="12"/>
      <c r="T20" s="1"/>
    </row>
    <row r="21" spans="1:21" ht="25.5" customHeight="1" thickBot="1">
      <c r="A21" s="60" t="s">
        <v>12</v>
      </c>
      <c r="B21" s="80" t="s">
        <v>740</v>
      </c>
      <c r="C21" s="41">
        <v>9</v>
      </c>
      <c r="D21" s="81">
        <v>42354</v>
      </c>
      <c r="E21" s="318">
        <v>42355</v>
      </c>
      <c r="F21" s="85">
        <f t="shared" si="0"/>
        <v>42355</v>
      </c>
      <c r="G21" s="5" t="s">
        <v>14</v>
      </c>
      <c r="H21" s="303" t="s">
        <v>0</v>
      </c>
      <c r="I21" s="303" t="s">
        <v>3</v>
      </c>
      <c r="J21" s="319" t="s">
        <v>54</v>
      </c>
      <c r="K21" s="304" t="s">
        <v>4</v>
      </c>
      <c r="L21" s="305" t="s">
        <v>347</v>
      </c>
      <c r="M21" s="196" t="s">
        <v>123</v>
      </c>
      <c r="N21" s="305" t="s">
        <v>120</v>
      </c>
      <c r="O21" s="196" t="s">
        <v>359</v>
      </c>
      <c r="P21" s="230" t="s">
        <v>121</v>
      </c>
      <c r="S21" s="13"/>
      <c r="T21" s="1"/>
      <c r="U21" s="1"/>
    </row>
    <row r="22" spans="1:21" ht="25.5" customHeight="1" thickTop="1">
      <c r="A22" s="60" t="s">
        <v>12</v>
      </c>
      <c r="B22" s="80" t="s">
        <v>741</v>
      </c>
      <c r="C22" s="41"/>
      <c r="D22" s="81">
        <v>42355</v>
      </c>
      <c r="E22" s="318">
        <v>42356</v>
      </c>
      <c r="F22" s="85">
        <f t="shared" si="0"/>
        <v>42356</v>
      </c>
      <c r="G22" s="5" t="s">
        <v>14</v>
      </c>
      <c r="H22" s="306" t="s">
        <v>244</v>
      </c>
      <c r="I22" s="306" t="s">
        <v>717</v>
      </c>
      <c r="J22" s="124">
        <v>4</v>
      </c>
      <c r="K22" s="307" t="s">
        <v>721</v>
      </c>
      <c r="L22" s="307">
        <v>42339</v>
      </c>
      <c r="M22" s="307">
        <v>42340</v>
      </c>
      <c r="N22" s="200" t="s">
        <v>718</v>
      </c>
      <c r="O22" s="308">
        <v>42342</v>
      </c>
      <c r="P22" s="231" t="s">
        <v>776</v>
      </c>
      <c r="S22" s="13"/>
      <c r="T22" s="1"/>
      <c r="U22" s="1"/>
    </row>
    <row r="23" spans="1:21" ht="25.5" customHeight="1">
      <c r="A23" s="60" t="s">
        <v>12</v>
      </c>
      <c r="B23" s="80" t="s">
        <v>742</v>
      </c>
      <c r="C23" s="41">
        <v>1</v>
      </c>
      <c r="D23" s="81">
        <v>42356</v>
      </c>
      <c r="E23" s="318">
        <v>42357</v>
      </c>
      <c r="F23" s="85">
        <f>E23</f>
        <v>42357</v>
      </c>
      <c r="G23" s="5" t="s">
        <v>14</v>
      </c>
      <c r="H23" s="55" t="s">
        <v>244</v>
      </c>
      <c r="I23" s="156" t="s">
        <v>777</v>
      </c>
      <c r="J23" s="41">
        <v>6</v>
      </c>
      <c r="K23" s="81" t="str">
        <f>P22</f>
        <v>Dec.04/05</v>
      </c>
      <c r="L23" s="81">
        <v>42346</v>
      </c>
      <c r="M23" s="81">
        <v>42347</v>
      </c>
      <c r="N23" s="122" t="s">
        <v>769</v>
      </c>
      <c r="O23" s="228">
        <v>42349</v>
      </c>
      <c r="P23" s="85" t="s">
        <v>781</v>
      </c>
      <c r="S23" s="13"/>
      <c r="T23" s="1"/>
      <c r="U23" s="1"/>
    </row>
    <row r="24" spans="1:21" ht="25.5" customHeight="1">
      <c r="A24" s="60" t="s">
        <v>12</v>
      </c>
      <c r="B24" s="80" t="s">
        <v>743</v>
      </c>
      <c r="C24" s="41" t="s">
        <v>41</v>
      </c>
      <c r="D24" s="81" t="s">
        <v>754</v>
      </c>
      <c r="E24" s="318" t="s">
        <v>41</v>
      </c>
      <c r="F24" s="85" t="str">
        <f>E24</f>
        <v>-</v>
      </c>
      <c r="G24" s="5"/>
      <c r="H24" s="55" t="s">
        <v>244</v>
      </c>
      <c r="I24" s="156" t="s">
        <v>778</v>
      </c>
      <c r="J24" s="41">
        <v>8</v>
      </c>
      <c r="K24" s="81" t="str">
        <f>P23</f>
        <v>Dec.11/12</v>
      </c>
      <c r="L24" s="81">
        <v>42353</v>
      </c>
      <c r="M24" s="81">
        <v>42354</v>
      </c>
      <c r="N24" s="122" t="s">
        <v>771</v>
      </c>
      <c r="O24" s="228">
        <v>42356</v>
      </c>
      <c r="P24" s="85" t="s">
        <v>782</v>
      </c>
      <c r="S24" s="14" t="s">
        <v>14</v>
      </c>
      <c r="T24" s="1"/>
      <c r="U24" s="1"/>
    </row>
    <row r="25" spans="1:21" ht="25.5" customHeight="1">
      <c r="A25" s="60" t="s">
        <v>12</v>
      </c>
      <c r="B25" s="80" t="s">
        <v>744</v>
      </c>
      <c r="C25" s="41">
        <v>3</v>
      </c>
      <c r="D25" s="81">
        <v>42358</v>
      </c>
      <c r="E25" s="318">
        <v>42359</v>
      </c>
      <c r="F25" s="85">
        <f t="shared" si="0"/>
        <v>42359</v>
      </c>
      <c r="G25" s="5" t="s">
        <v>14</v>
      </c>
      <c r="H25" s="55" t="s">
        <v>244</v>
      </c>
      <c r="I25" s="156" t="s">
        <v>779</v>
      </c>
      <c r="J25" s="41"/>
      <c r="K25" s="81" t="str">
        <f>P24</f>
        <v>Dec.18/19</v>
      </c>
      <c r="L25" s="81">
        <v>42360</v>
      </c>
      <c r="M25" s="81">
        <v>42361</v>
      </c>
      <c r="N25" s="122" t="s">
        <v>773</v>
      </c>
      <c r="O25" s="228">
        <v>42363</v>
      </c>
      <c r="P25" s="85" t="s">
        <v>783</v>
      </c>
      <c r="S25" s="13"/>
      <c r="T25" s="1"/>
      <c r="U25" s="1"/>
    </row>
    <row r="26" spans="1:21" ht="25.5" customHeight="1" thickBot="1">
      <c r="A26" s="60" t="s">
        <v>12</v>
      </c>
      <c r="B26" s="80" t="s">
        <v>745</v>
      </c>
      <c r="C26" s="41">
        <v>4</v>
      </c>
      <c r="D26" s="81">
        <v>42359</v>
      </c>
      <c r="E26" s="318">
        <v>42360</v>
      </c>
      <c r="F26" s="85">
        <f t="shared" si="0"/>
        <v>42360</v>
      </c>
      <c r="G26" s="5" t="s">
        <v>14</v>
      </c>
      <c r="H26" s="156" t="s">
        <v>244</v>
      </c>
      <c r="I26" s="156" t="s">
        <v>780</v>
      </c>
      <c r="J26" s="75"/>
      <c r="K26" s="92">
        <v>42007</v>
      </c>
      <c r="L26" s="92">
        <v>42009</v>
      </c>
      <c r="M26" s="92">
        <v>42010</v>
      </c>
      <c r="N26" s="291" t="s">
        <v>829</v>
      </c>
      <c r="O26" s="292">
        <v>42012</v>
      </c>
      <c r="P26" s="106" t="s">
        <v>57</v>
      </c>
      <c r="Q26" s="16"/>
      <c r="R26" s="17"/>
      <c r="S26" s="13"/>
      <c r="T26" s="1"/>
      <c r="U26" s="1"/>
    </row>
    <row r="27" spans="1:20" ht="25.5" customHeight="1">
      <c r="A27" s="60" t="s">
        <v>12</v>
      </c>
      <c r="B27" s="80" t="s">
        <v>746</v>
      </c>
      <c r="C27" s="41">
        <v>5</v>
      </c>
      <c r="D27" s="81">
        <v>42360</v>
      </c>
      <c r="E27" s="318">
        <v>42361</v>
      </c>
      <c r="F27" s="85">
        <f t="shared" si="0"/>
        <v>42361</v>
      </c>
      <c r="G27" s="5" t="s">
        <v>14</v>
      </c>
      <c r="H27" s="309"/>
      <c r="I27" s="309"/>
      <c r="J27" s="309"/>
      <c r="K27" s="309"/>
      <c r="L27" s="309"/>
      <c r="M27" s="309"/>
      <c r="N27" s="309"/>
      <c r="O27" s="309"/>
      <c r="P27" s="310"/>
      <c r="Q27" s="317"/>
      <c r="R27" s="13"/>
      <c r="S27" s="1"/>
      <c r="T27" s="1"/>
    </row>
    <row r="28" spans="1:20" ht="25.5" customHeight="1">
      <c r="A28" s="60" t="s">
        <v>12</v>
      </c>
      <c r="B28" s="80" t="s">
        <v>747</v>
      </c>
      <c r="C28" s="41">
        <v>6</v>
      </c>
      <c r="D28" s="81">
        <v>42361</v>
      </c>
      <c r="E28" s="318">
        <v>42362</v>
      </c>
      <c r="F28" s="85">
        <f t="shared" si="0"/>
        <v>42362</v>
      </c>
      <c r="G28" s="5" t="s">
        <v>14</v>
      </c>
      <c r="H28" s="420" t="s">
        <v>15</v>
      </c>
      <c r="I28" s="420"/>
      <c r="J28" s="314"/>
      <c r="K28" s="420" t="s">
        <v>16</v>
      </c>
      <c r="L28" s="420"/>
      <c r="M28" s="421" t="s">
        <v>17</v>
      </c>
      <c r="N28" s="421"/>
      <c r="O28" s="422" t="s">
        <v>18</v>
      </c>
      <c r="P28" s="422"/>
      <c r="Q28" s="316"/>
      <c r="R28" s="13"/>
      <c r="S28" s="1"/>
      <c r="T28" s="1"/>
    </row>
    <row r="29" spans="1:20" ht="25.5" customHeight="1">
      <c r="A29" s="60" t="s">
        <v>12</v>
      </c>
      <c r="B29" s="80" t="s">
        <v>748</v>
      </c>
      <c r="C29" s="41">
        <v>7</v>
      </c>
      <c r="D29" s="81">
        <v>42362</v>
      </c>
      <c r="E29" s="318">
        <v>42363</v>
      </c>
      <c r="F29" s="85">
        <f t="shared" si="0"/>
        <v>42363</v>
      </c>
      <c r="G29" s="5"/>
      <c r="H29" s="423" t="s">
        <v>19</v>
      </c>
      <c r="I29" s="423"/>
      <c r="J29" s="316"/>
      <c r="K29" s="424" t="s">
        <v>20</v>
      </c>
      <c r="L29" s="424"/>
      <c r="M29" s="423" t="s">
        <v>21</v>
      </c>
      <c r="N29" s="423"/>
      <c r="O29" s="425" t="s">
        <v>22</v>
      </c>
      <c r="P29" s="425"/>
      <c r="Q29" s="425"/>
      <c r="R29" s="13"/>
      <c r="S29" s="1"/>
      <c r="T29" s="1"/>
    </row>
    <row r="30" spans="1:20" ht="25.5" customHeight="1">
      <c r="A30" s="60" t="s">
        <v>12</v>
      </c>
      <c r="B30" s="80" t="s">
        <v>749</v>
      </c>
      <c r="C30" s="41">
        <v>8</v>
      </c>
      <c r="D30" s="81">
        <v>42363</v>
      </c>
      <c r="E30" s="318">
        <v>42364</v>
      </c>
      <c r="F30" s="85">
        <f t="shared" si="0"/>
        <v>42364</v>
      </c>
      <c r="G30" s="4"/>
      <c r="H30" s="423" t="s">
        <v>23</v>
      </c>
      <c r="I30" s="423"/>
      <c r="J30" s="316"/>
      <c r="K30" s="424" t="s">
        <v>24</v>
      </c>
      <c r="L30" s="424"/>
      <c r="M30" s="423" t="s">
        <v>25</v>
      </c>
      <c r="N30" s="423"/>
      <c r="O30" s="423" t="s">
        <v>56</v>
      </c>
      <c r="P30" s="423"/>
      <c r="Q30" s="315"/>
      <c r="R30" s="7" t="s">
        <v>14</v>
      </c>
      <c r="S30" s="1"/>
      <c r="T30" s="1"/>
    </row>
    <row r="31" spans="1:20" ht="25.5" customHeight="1">
      <c r="A31" s="60" t="s">
        <v>12</v>
      </c>
      <c r="B31" s="80" t="s">
        <v>750</v>
      </c>
      <c r="C31" s="75" t="s">
        <v>41</v>
      </c>
      <c r="D31" s="81" t="s">
        <v>41</v>
      </c>
      <c r="E31" s="318" t="s">
        <v>754</v>
      </c>
      <c r="F31" s="85" t="str">
        <f t="shared" si="0"/>
        <v>-</v>
      </c>
      <c r="G31" s="19" t="s">
        <v>14</v>
      </c>
      <c r="H31" s="423" t="s">
        <v>26</v>
      </c>
      <c r="I31" s="423"/>
      <c r="J31" s="316"/>
      <c r="K31" s="424" t="s">
        <v>27</v>
      </c>
      <c r="L31" s="424"/>
      <c r="M31" s="423" t="s">
        <v>28</v>
      </c>
      <c r="N31" s="423"/>
      <c r="O31" s="423" t="s">
        <v>29</v>
      </c>
      <c r="P31" s="423"/>
      <c r="Q31" s="312"/>
      <c r="R31" s="13"/>
      <c r="S31" s="1"/>
      <c r="T31" s="1"/>
    </row>
    <row r="32" spans="1:20" ht="25.5" customHeight="1">
      <c r="A32" s="60" t="s">
        <v>12</v>
      </c>
      <c r="B32" s="80" t="s">
        <v>751</v>
      </c>
      <c r="C32" s="75"/>
      <c r="D32" s="81">
        <v>42365</v>
      </c>
      <c r="E32" s="318">
        <v>42366</v>
      </c>
      <c r="F32" s="85">
        <f t="shared" si="0"/>
        <v>42366</v>
      </c>
      <c r="G32" s="4"/>
      <c r="H32" s="20" t="s">
        <v>14</v>
      </c>
      <c r="I32" s="312" t="s">
        <v>14</v>
      </c>
      <c r="J32" s="312"/>
      <c r="K32" s="312" t="s">
        <v>14</v>
      </c>
      <c r="L32" s="312" t="s">
        <v>14</v>
      </c>
      <c r="M32" s="21" t="s">
        <v>14</v>
      </c>
      <c r="N32" s="22" t="s">
        <v>14</v>
      </c>
      <c r="O32" s="312" t="s">
        <v>14</v>
      </c>
      <c r="P32" s="313"/>
      <c r="Q32" s="313"/>
      <c r="R32" s="13"/>
      <c r="S32" s="1"/>
      <c r="T32" s="1"/>
    </row>
    <row r="33" spans="1:20" ht="25.5" customHeight="1">
      <c r="A33" s="60" t="s">
        <v>12</v>
      </c>
      <c r="B33" s="80" t="s">
        <v>752</v>
      </c>
      <c r="C33" s="75">
        <v>1</v>
      </c>
      <c r="D33" s="81">
        <v>42366</v>
      </c>
      <c r="E33" s="318">
        <v>42367</v>
      </c>
      <c r="F33" s="85">
        <f t="shared" si="0"/>
        <v>42367</v>
      </c>
      <c r="G33" s="4"/>
      <c r="H33" s="420" t="s">
        <v>438</v>
      </c>
      <c r="I33" s="420"/>
      <c r="J33" s="420"/>
      <c r="K33" s="420"/>
      <c r="L33" s="420"/>
      <c r="M33" s="426" t="s">
        <v>30</v>
      </c>
      <c r="N33" s="426"/>
      <c r="O33" s="427" t="s">
        <v>31</v>
      </c>
      <c r="P33" s="427"/>
      <c r="Q33" s="313"/>
      <c r="R33" s="1"/>
      <c r="S33" s="1"/>
      <c r="T33" s="1"/>
    </row>
    <row r="34" spans="1:20" ht="25.5" customHeight="1">
      <c r="A34" s="60" t="s">
        <v>12</v>
      </c>
      <c r="B34" s="80" t="s">
        <v>753</v>
      </c>
      <c r="C34" s="75">
        <v>2</v>
      </c>
      <c r="D34" s="81">
        <v>42367</v>
      </c>
      <c r="E34" s="318">
        <v>42368</v>
      </c>
      <c r="F34" s="85">
        <f t="shared" si="0"/>
        <v>42368</v>
      </c>
      <c r="G34" s="4"/>
      <c r="H34" s="428" t="s">
        <v>32</v>
      </c>
      <c r="I34" s="428"/>
      <c r="J34" s="428"/>
      <c r="K34" s="428"/>
      <c r="L34" s="428"/>
      <c r="M34" s="424" t="s">
        <v>33</v>
      </c>
      <c r="N34" s="424"/>
      <c r="O34" s="424" t="s">
        <v>33</v>
      </c>
      <c r="P34" s="424"/>
      <c r="R34" s="1"/>
      <c r="S34" s="1"/>
      <c r="T34" s="1"/>
    </row>
    <row r="35" spans="1:20" ht="25.5" customHeight="1" thickBot="1">
      <c r="A35" s="60" t="s">
        <v>12</v>
      </c>
      <c r="B35" s="80" t="s">
        <v>785</v>
      </c>
      <c r="C35" s="75">
        <v>1</v>
      </c>
      <c r="D35" s="81">
        <v>42007</v>
      </c>
      <c r="E35" s="318">
        <v>42008</v>
      </c>
      <c r="F35" s="85">
        <f>E35</f>
        <v>42008</v>
      </c>
      <c r="G35" s="4"/>
      <c r="H35" s="430" t="s">
        <v>34</v>
      </c>
      <c r="I35" s="430"/>
      <c r="J35" s="430"/>
      <c r="K35" s="430"/>
      <c r="L35" s="430"/>
      <c r="M35" s="431" t="s">
        <v>35</v>
      </c>
      <c r="N35" s="431"/>
      <c r="O35" s="431" t="s">
        <v>36</v>
      </c>
      <c r="P35" s="431"/>
      <c r="Q35" s="311"/>
      <c r="R35" s="1"/>
      <c r="S35" s="1"/>
      <c r="T35" s="1"/>
    </row>
    <row r="36" spans="1:20" ht="25.5" customHeight="1">
      <c r="A36" s="136" t="s">
        <v>1</v>
      </c>
      <c r="B36" s="107"/>
      <c r="C36" s="107"/>
      <c r="D36" s="107"/>
      <c r="E36" s="107"/>
      <c r="F36" s="107"/>
      <c r="G36" s="4"/>
      <c r="H36" s="430" t="s">
        <v>37</v>
      </c>
      <c r="I36" s="430"/>
      <c r="J36" s="430"/>
      <c r="K36" s="430"/>
      <c r="L36" s="430"/>
      <c r="M36" s="431" t="s">
        <v>38</v>
      </c>
      <c r="N36" s="431"/>
      <c r="O36" s="431" t="s">
        <v>39</v>
      </c>
      <c r="P36" s="431"/>
      <c r="Q36" s="311"/>
      <c r="R36" s="1"/>
      <c r="S36" s="1"/>
      <c r="T36" s="1"/>
    </row>
    <row r="37" spans="1:20" ht="25.5" customHeight="1">
      <c r="A37" s="39" t="s">
        <v>55</v>
      </c>
      <c r="B37" s="224"/>
      <c r="C37" s="224"/>
      <c r="D37" s="29"/>
      <c r="E37" s="29"/>
      <c r="F37" s="29"/>
      <c r="G37" s="4"/>
      <c r="I37" s="223"/>
      <c r="J37" s="223"/>
      <c r="K37" s="70"/>
      <c r="L37" s="311"/>
      <c r="M37" s="30"/>
      <c r="O37" s="27"/>
      <c r="P37" s="28"/>
      <c r="R37" s="1"/>
      <c r="S37" s="1"/>
      <c r="T37" s="1"/>
    </row>
    <row r="38" spans="1:20" ht="6.75" customHeight="1">
      <c r="A38" s="33"/>
      <c r="B38" s="32"/>
      <c r="C38" s="32"/>
      <c r="D38" s="32"/>
      <c r="E38" s="32"/>
      <c r="F38" s="32"/>
      <c r="G38" s="4"/>
      <c r="H38" s="79"/>
      <c r="I38" s="1"/>
      <c r="J38" s="1"/>
      <c r="K38" s="30"/>
      <c r="L38" s="30"/>
      <c r="P38" s="320"/>
      <c r="R38" s="1"/>
      <c r="S38" s="1"/>
      <c r="T38" s="1"/>
    </row>
    <row r="39" spans="2:20" ht="24.75" customHeight="1">
      <c r="B39" s="33"/>
      <c r="C39" s="33"/>
      <c r="D39" s="33"/>
      <c r="E39" s="33"/>
      <c r="F39" s="33"/>
      <c r="G39" s="1"/>
      <c r="H39" s="4"/>
      <c r="I39" s="1"/>
      <c r="J39" s="1"/>
      <c r="K39" s="1"/>
      <c r="L39" s="1"/>
      <c r="O39" s="429" t="s">
        <v>32</v>
      </c>
      <c r="P39" s="429"/>
      <c r="Q39" s="429"/>
      <c r="R39" s="1"/>
      <c r="S39" s="1"/>
      <c r="T39" s="1"/>
    </row>
    <row r="40" ht="28.5" customHeight="1">
      <c r="Q40" s="320"/>
    </row>
    <row r="41" ht="15" customHeight="1"/>
  </sheetData>
  <sheetProtection/>
  <mergeCells count="40">
    <mergeCell ref="O39:Q39"/>
    <mergeCell ref="H35:L35"/>
    <mergeCell ref="M35:N35"/>
    <mergeCell ref="O35:P35"/>
    <mergeCell ref="H36:L36"/>
    <mergeCell ref="M36:N36"/>
    <mergeCell ref="O36:P36"/>
    <mergeCell ref="H33:L33"/>
    <mergeCell ref="M33:N33"/>
    <mergeCell ref="O33:P33"/>
    <mergeCell ref="H34:L34"/>
    <mergeCell ref="M34:N34"/>
    <mergeCell ref="O34:P34"/>
    <mergeCell ref="H30:I30"/>
    <mergeCell ref="K30:L30"/>
    <mergeCell ref="M30:N30"/>
    <mergeCell ref="O30:P30"/>
    <mergeCell ref="H31:I31"/>
    <mergeCell ref="K31:L31"/>
    <mergeCell ref="M31:N31"/>
    <mergeCell ref="O31:P31"/>
    <mergeCell ref="H19:P20"/>
    <mergeCell ref="H28:I28"/>
    <mergeCell ref="K28:L28"/>
    <mergeCell ref="M28:N28"/>
    <mergeCell ref="O28:P28"/>
    <mergeCell ref="H29:I29"/>
    <mergeCell ref="K29:L29"/>
    <mergeCell ref="M29:N29"/>
    <mergeCell ref="O29:Q29"/>
    <mergeCell ref="A1:Q1"/>
    <mergeCell ref="A2:Q2"/>
    <mergeCell ref="A3:F3"/>
    <mergeCell ref="H3:Q3"/>
    <mergeCell ref="A4:A5"/>
    <mergeCell ref="B4:B5"/>
    <mergeCell ref="C4:C5"/>
    <mergeCell ref="D4:D5"/>
    <mergeCell ref="E4:E5"/>
    <mergeCell ref="F4:F5"/>
  </mergeCells>
  <printOptions/>
  <pageMargins left="0.37" right="0.34" top="0.44" bottom="0.31" header="0.3" footer="0.16"/>
  <pageSetup horizontalDpi="600" verticalDpi="600" orientation="landscape" paperSize="9" scale="55"/>
  <colBreaks count="1" manualBreakCount="1">
    <brk id="1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H21" sqref="H21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392" t="s">
        <v>299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4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33" t="s">
        <v>2</v>
      </c>
      <c r="B3" s="434"/>
      <c r="C3" s="434"/>
      <c r="D3" s="434"/>
      <c r="E3" s="434"/>
      <c r="F3" s="435"/>
      <c r="G3" s="1"/>
      <c r="H3" s="399" t="s">
        <v>139</v>
      </c>
      <c r="I3" s="400"/>
      <c r="J3" s="400"/>
      <c r="K3" s="400"/>
      <c r="L3" s="400"/>
      <c r="M3" s="400"/>
      <c r="N3" s="400"/>
      <c r="O3" s="400"/>
      <c r="P3" s="400"/>
      <c r="Q3" s="400"/>
      <c r="R3" s="401"/>
      <c r="S3" s="1"/>
      <c r="T3" s="1"/>
      <c r="U3" s="1"/>
    </row>
    <row r="4" spans="1:21" ht="24" customHeight="1" thickBot="1">
      <c r="A4" s="402" t="s">
        <v>0</v>
      </c>
      <c r="B4" s="404" t="s">
        <v>3</v>
      </c>
      <c r="C4" s="406" t="s">
        <v>54</v>
      </c>
      <c r="D4" s="408" t="s">
        <v>4</v>
      </c>
      <c r="E4" s="410" t="s">
        <v>5</v>
      </c>
      <c r="F4" s="412" t="s">
        <v>4</v>
      </c>
      <c r="G4" s="4"/>
      <c r="H4" s="58" t="s">
        <v>0</v>
      </c>
      <c r="I4" s="58" t="s">
        <v>3</v>
      </c>
      <c r="J4" s="186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403"/>
      <c r="B5" s="405"/>
      <c r="C5" s="407"/>
      <c r="D5" s="409"/>
      <c r="E5" s="411"/>
      <c r="F5" s="413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343</v>
      </c>
      <c r="C6" s="41">
        <v>7</v>
      </c>
      <c r="D6" s="81">
        <v>42155</v>
      </c>
      <c r="E6" s="185">
        <v>42156</v>
      </c>
      <c r="F6" s="189" t="s">
        <v>345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41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78"/>
      <c r="U6" s="178"/>
    </row>
    <row r="7" spans="1:21" ht="21.75" customHeight="1">
      <c r="A7" s="439" t="s">
        <v>344</v>
      </c>
      <c r="B7" s="440"/>
      <c r="C7" s="440"/>
      <c r="D7" s="440"/>
      <c r="E7" s="440"/>
      <c r="F7" s="441"/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78"/>
      <c r="U7" s="178"/>
    </row>
    <row r="8" spans="1:21" ht="21.75" customHeight="1">
      <c r="A8" s="442"/>
      <c r="B8" s="443"/>
      <c r="C8" s="443"/>
      <c r="D8" s="443"/>
      <c r="E8" s="443"/>
      <c r="F8" s="444"/>
      <c r="G8" s="9" t="s">
        <v>14</v>
      </c>
      <c r="H8" s="55" t="s">
        <v>13</v>
      </c>
      <c r="I8" s="36" t="s">
        <v>300</v>
      </c>
      <c r="J8" s="43">
        <v>3</v>
      </c>
      <c r="K8" s="81">
        <v>42155</v>
      </c>
      <c r="L8" s="81">
        <v>42156</v>
      </c>
      <c r="M8" s="50" t="s">
        <v>270</v>
      </c>
      <c r="N8" s="81" t="s">
        <v>41</v>
      </c>
      <c r="O8" s="81">
        <v>42157</v>
      </c>
      <c r="P8" s="81">
        <f>O8</f>
        <v>42157</v>
      </c>
      <c r="Q8" s="81" t="s">
        <v>41</v>
      </c>
      <c r="R8" s="85">
        <v>42158</v>
      </c>
      <c r="S8" s="10"/>
      <c r="T8" s="178"/>
      <c r="U8" s="178"/>
    </row>
    <row r="9" spans="1:21" ht="21.75" customHeight="1">
      <c r="A9" s="442"/>
      <c r="B9" s="443"/>
      <c r="C9" s="443"/>
      <c r="D9" s="443"/>
      <c r="E9" s="443"/>
      <c r="F9" s="444"/>
      <c r="G9" s="9" t="s">
        <v>14</v>
      </c>
      <c r="H9" s="55" t="s">
        <v>13</v>
      </c>
      <c r="I9" s="36" t="s">
        <v>301</v>
      </c>
      <c r="J9" s="42">
        <v>4</v>
      </c>
      <c r="K9" s="81">
        <f aca="true" t="shared" si="0" ref="K9:K14">R8</f>
        <v>42158</v>
      </c>
      <c r="L9" s="81" t="s">
        <v>41</v>
      </c>
      <c r="M9" s="50" t="s">
        <v>316</v>
      </c>
      <c r="N9" s="81">
        <v>42159</v>
      </c>
      <c r="O9" s="81">
        <v>42160</v>
      </c>
      <c r="P9" s="81" t="s">
        <v>41</v>
      </c>
      <c r="Q9" s="81">
        <v>42161</v>
      </c>
      <c r="R9" s="85" t="s">
        <v>310</v>
      </c>
      <c r="S9" s="11"/>
      <c r="T9" s="178"/>
      <c r="U9" s="178"/>
    </row>
    <row r="10" spans="1:21" ht="21.75" customHeight="1">
      <c r="A10" s="442"/>
      <c r="B10" s="443"/>
      <c r="C10" s="443"/>
      <c r="D10" s="443"/>
      <c r="E10" s="443"/>
      <c r="F10" s="444"/>
      <c r="G10" s="9" t="s">
        <v>14</v>
      </c>
      <c r="H10" s="55" t="s">
        <v>13</v>
      </c>
      <c r="I10" s="36" t="s">
        <v>302</v>
      </c>
      <c r="J10" s="43">
        <v>5</v>
      </c>
      <c r="K10" s="81" t="str">
        <f t="shared" si="0"/>
        <v>Jun.06/07</v>
      </c>
      <c r="L10" s="81">
        <v>42163</v>
      </c>
      <c r="M10" s="50" t="s">
        <v>317</v>
      </c>
      <c r="N10" s="81" t="s">
        <v>41</v>
      </c>
      <c r="O10" s="81">
        <v>42164</v>
      </c>
      <c r="P10" s="81">
        <f>O10</f>
        <v>42164</v>
      </c>
      <c r="Q10" s="81"/>
      <c r="R10" s="85">
        <v>42165</v>
      </c>
      <c r="S10" s="11"/>
      <c r="T10" s="178"/>
      <c r="U10" s="178"/>
    </row>
    <row r="11" spans="1:21" ht="21.75" customHeight="1">
      <c r="A11" s="442"/>
      <c r="B11" s="443"/>
      <c r="C11" s="443"/>
      <c r="D11" s="443"/>
      <c r="E11" s="443"/>
      <c r="F11" s="444"/>
      <c r="G11" s="9" t="s">
        <v>14</v>
      </c>
      <c r="H11" s="55" t="s">
        <v>13</v>
      </c>
      <c r="I11" s="36" t="s">
        <v>303</v>
      </c>
      <c r="J11" s="42">
        <v>6</v>
      </c>
      <c r="K11" s="81">
        <f t="shared" si="0"/>
        <v>42165</v>
      </c>
      <c r="L11" s="81" t="s">
        <v>41</v>
      </c>
      <c r="M11" s="50" t="s">
        <v>318</v>
      </c>
      <c r="N11" s="81">
        <v>42166</v>
      </c>
      <c r="O11" s="81">
        <v>42167</v>
      </c>
      <c r="P11" s="81" t="s">
        <v>41</v>
      </c>
      <c r="Q11" s="81">
        <v>42168</v>
      </c>
      <c r="R11" s="85" t="s">
        <v>311</v>
      </c>
      <c r="S11" s="11"/>
      <c r="T11" s="178"/>
      <c r="U11" s="178"/>
    </row>
    <row r="12" spans="1:21" ht="21.75" customHeight="1">
      <c r="A12" s="442"/>
      <c r="B12" s="443"/>
      <c r="C12" s="443"/>
      <c r="D12" s="443"/>
      <c r="E12" s="443"/>
      <c r="F12" s="444"/>
      <c r="G12" s="9" t="s">
        <v>14</v>
      </c>
      <c r="H12" s="55" t="s">
        <v>13</v>
      </c>
      <c r="I12" s="36" t="s">
        <v>304</v>
      </c>
      <c r="J12" s="43">
        <v>7</v>
      </c>
      <c r="K12" s="81" t="str">
        <f t="shared" si="0"/>
        <v>Jun.13/14</v>
      </c>
      <c r="L12" s="81">
        <v>42170</v>
      </c>
      <c r="M12" s="52" t="s">
        <v>319</v>
      </c>
      <c r="N12" s="81" t="s">
        <v>41</v>
      </c>
      <c r="O12" s="81">
        <v>42171</v>
      </c>
      <c r="P12" s="81">
        <f>O12</f>
        <v>42171</v>
      </c>
      <c r="Q12" s="81" t="s">
        <v>41</v>
      </c>
      <c r="R12" s="85">
        <v>42172</v>
      </c>
      <c r="S12" s="11"/>
      <c r="T12" s="178"/>
      <c r="U12" s="178"/>
    </row>
    <row r="13" spans="1:21" ht="21.75" customHeight="1">
      <c r="A13" s="442"/>
      <c r="B13" s="443"/>
      <c r="C13" s="443"/>
      <c r="D13" s="443"/>
      <c r="E13" s="443"/>
      <c r="F13" s="444"/>
      <c r="G13" s="9"/>
      <c r="H13" s="55" t="s">
        <v>13</v>
      </c>
      <c r="I13" s="36" t="s">
        <v>305</v>
      </c>
      <c r="J13" s="42">
        <v>8</v>
      </c>
      <c r="K13" s="81">
        <f t="shared" si="0"/>
        <v>42172</v>
      </c>
      <c r="L13" s="81" t="s">
        <v>41</v>
      </c>
      <c r="M13" s="50" t="s">
        <v>320</v>
      </c>
      <c r="N13" s="81">
        <v>42173</v>
      </c>
      <c r="O13" s="81">
        <v>42174</v>
      </c>
      <c r="P13" s="81" t="s">
        <v>41</v>
      </c>
      <c r="Q13" s="81">
        <v>42175</v>
      </c>
      <c r="R13" s="89" t="s">
        <v>312</v>
      </c>
      <c r="S13" s="7" t="s">
        <v>14</v>
      </c>
      <c r="T13" s="178"/>
      <c r="U13" s="178"/>
    </row>
    <row r="14" spans="1:21" ht="21.75" customHeight="1">
      <c r="A14" s="442"/>
      <c r="B14" s="443"/>
      <c r="C14" s="443"/>
      <c r="D14" s="443"/>
      <c r="E14" s="443"/>
      <c r="F14" s="444"/>
      <c r="G14" s="9" t="s">
        <v>14</v>
      </c>
      <c r="H14" s="140" t="s">
        <v>42</v>
      </c>
      <c r="I14" s="36" t="s">
        <v>306</v>
      </c>
      <c r="J14" s="142">
        <v>9</v>
      </c>
      <c r="K14" s="143" t="str">
        <f t="shared" si="0"/>
        <v>Jun.20/21</v>
      </c>
      <c r="L14" s="92">
        <v>42177</v>
      </c>
      <c r="M14" s="143" t="s">
        <v>321</v>
      </c>
      <c r="N14" s="92" t="s">
        <v>41</v>
      </c>
      <c r="O14" s="92">
        <v>42178</v>
      </c>
      <c r="P14" s="92">
        <f>O14</f>
        <v>42178</v>
      </c>
      <c r="Q14" s="92" t="s">
        <v>41</v>
      </c>
      <c r="R14" s="106">
        <v>42179</v>
      </c>
      <c r="S14" s="7" t="s">
        <v>14</v>
      </c>
      <c r="T14" s="178"/>
      <c r="U14" s="178"/>
    </row>
    <row r="15" spans="1:21" ht="21.75" customHeight="1">
      <c r="A15" s="442"/>
      <c r="B15" s="443"/>
      <c r="C15" s="443"/>
      <c r="D15" s="443"/>
      <c r="E15" s="443"/>
      <c r="F15" s="444"/>
      <c r="G15" s="9" t="s">
        <v>14</v>
      </c>
      <c r="H15" s="156" t="s">
        <v>42</v>
      </c>
      <c r="I15" s="36" t="s">
        <v>307</v>
      </c>
      <c r="J15" s="157"/>
      <c r="K15" s="143">
        <f>R14</f>
        <v>42179</v>
      </c>
      <c r="L15" s="92" t="s">
        <v>41</v>
      </c>
      <c r="M15" s="143" t="s">
        <v>322</v>
      </c>
      <c r="N15" s="92">
        <v>42180</v>
      </c>
      <c r="O15" s="92">
        <v>42181</v>
      </c>
      <c r="P15" s="92" t="s">
        <v>41</v>
      </c>
      <c r="Q15" s="92">
        <v>42182</v>
      </c>
      <c r="R15" s="106" t="s">
        <v>313</v>
      </c>
      <c r="S15" s="7" t="s">
        <v>14</v>
      </c>
      <c r="T15" s="178"/>
      <c r="U15" s="178"/>
    </row>
    <row r="16" spans="1:21" ht="21.75" customHeight="1">
      <c r="A16" s="445"/>
      <c r="B16" s="446"/>
      <c r="C16" s="446"/>
      <c r="D16" s="446"/>
      <c r="E16" s="446"/>
      <c r="F16" s="447"/>
      <c r="G16" s="9" t="s">
        <v>14</v>
      </c>
      <c r="H16" s="156" t="s">
        <v>42</v>
      </c>
      <c r="I16" s="141" t="s">
        <v>308</v>
      </c>
      <c r="J16" s="157">
        <v>1</v>
      </c>
      <c r="K16" s="143" t="str">
        <f>R15</f>
        <v>Jun.27/28</v>
      </c>
      <c r="L16" s="92">
        <v>42184</v>
      </c>
      <c r="M16" s="173" t="s">
        <v>323</v>
      </c>
      <c r="N16" s="92" t="s">
        <v>61</v>
      </c>
      <c r="O16" s="92">
        <v>42185</v>
      </c>
      <c r="P16" s="92">
        <f>O16</f>
        <v>42185</v>
      </c>
      <c r="Q16" s="92" t="s">
        <v>61</v>
      </c>
      <c r="R16" s="106">
        <v>42186</v>
      </c>
      <c r="S16" s="10"/>
      <c r="T16" s="178"/>
      <c r="U16" s="178"/>
    </row>
    <row r="17" spans="1:21" ht="21.75" customHeight="1">
      <c r="A17" s="60" t="s">
        <v>12</v>
      </c>
      <c r="B17" s="80" t="s">
        <v>340</v>
      </c>
      <c r="C17" s="41">
        <v>8</v>
      </c>
      <c r="D17" s="81" t="s">
        <v>298</v>
      </c>
      <c r="E17" s="185">
        <v>42167</v>
      </c>
      <c r="F17" s="85">
        <f aca="true" t="shared" si="1" ref="F17:F31">E17</f>
        <v>42167</v>
      </c>
      <c r="G17" s="8"/>
      <c r="H17" s="55" t="s">
        <v>42</v>
      </c>
      <c r="I17" s="36" t="s">
        <v>309</v>
      </c>
      <c r="J17" s="43">
        <v>2</v>
      </c>
      <c r="K17" s="81">
        <f>R16</f>
        <v>42186</v>
      </c>
      <c r="L17" s="81" t="s">
        <v>41</v>
      </c>
      <c r="M17" s="50" t="s">
        <v>324</v>
      </c>
      <c r="N17" s="81">
        <v>42187</v>
      </c>
      <c r="O17" s="81">
        <v>42188</v>
      </c>
      <c r="P17" s="81" t="s">
        <v>41</v>
      </c>
      <c r="Q17" s="81">
        <v>42189</v>
      </c>
      <c r="R17" s="85" t="s">
        <v>314</v>
      </c>
      <c r="S17" s="10"/>
      <c r="T17" s="178"/>
      <c r="U17" s="178"/>
    </row>
    <row r="18" spans="1:21" ht="21.75" customHeight="1" thickBot="1">
      <c r="A18" s="60" t="s">
        <v>12</v>
      </c>
      <c r="B18" s="80" t="s">
        <v>279</v>
      </c>
      <c r="C18" s="41">
        <v>9</v>
      </c>
      <c r="D18" s="81">
        <v>42167</v>
      </c>
      <c r="E18" s="185">
        <v>42168</v>
      </c>
      <c r="F18" s="85">
        <f>E18</f>
        <v>42168</v>
      </c>
      <c r="G18" s="5" t="s">
        <v>14</v>
      </c>
      <c r="S18" s="10"/>
      <c r="T18" s="12"/>
      <c r="U18" s="12"/>
    </row>
    <row r="19" spans="1:21" ht="21.75" customHeight="1">
      <c r="A19" s="60" t="s">
        <v>12</v>
      </c>
      <c r="B19" s="80" t="s">
        <v>280</v>
      </c>
      <c r="C19" s="41"/>
      <c r="D19" s="81" t="s">
        <v>41</v>
      </c>
      <c r="E19" s="185" t="s">
        <v>41</v>
      </c>
      <c r="F19" s="85" t="str">
        <f>E19</f>
        <v>-</v>
      </c>
      <c r="G19" s="5"/>
      <c r="H19" s="414" t="s">
        <v>346</v>
      </c>
      <c r="I19" s="415"/>
      <c r="J19" s="415"/>
      <c r="K19" s="415"/>
      <c r="L19" s="415"/>
      <c r="M19" s="415"/>
      <c r="N19" s="415"/>
      <c r="O19" s="416"/>
      <c r="S19" s="10"/>
      <c r="T19" s="12"/>
      <c r="U19" s="12"/>
    </row>
    <row r="20" spans="1:21" ht="21.75" customHeight="1" thickBot="1">
      <c r="A20" s="60" t="s">
        <v>12</v>
      </c>
      <c r="B20" s="80" t="s">
        <v>281</v>
      </c>
      <c r="C20" s="41">
        <v>1</v>
      </c>
      <c r="D20" s="81">
        <v>42169</v>
      </c>
      <c r="E20" s="185">
        <v>42170</v>
      </c>
      <c r="F20" s="85">
        <f>E20</f>
        <v>42170</v>
      </c>
      <c r="G20" s="5" t="s">
        <v>14</v>
      </c>
      <c r="H20" s="417"/>
      <c r="I20" s="418"/>
      <c r="J20" s="418"/>
      <c r="K20" s="418"/>
      <c r="L20" s="418"/>
      <c r="M20" s="418"/>
      <c r="N20" s="418"/>
      <c r="O20" s="419"/>
      <c r="S20" s="10"/>
      <c r="T20" s="12"/>
      <c r="U20" s="1"/>
    </row>
    <row r="21" spans="1:21" ht="21.75" customHeight="1" thickBot="1">
      <c r="A21" s="60" t="s">
        <v>12</v>
      </c>
      <c r="B21" s="80" t="s">
        <v>282</v>
      </c>
      <c r="C21" s="41">
        <v>2</v>
      </c>
      <c r="D21" s="81">
        <v>42170</v>
      </c>
      <c r="E21" s="185">
        <v>42171</v>
      </c>
      <c r="F21" s="85">
        <f t="shared" si="1"/>
        <v>42171</v>
      </c>
      <c r="G21" s="5" t="s">
        <v>14</v>
      </c>
      <c r="H21" s="58" t="s">
        <v>0</v>
      </c>
      <c r="I21" s="58" t="s">
        <v>3</v>
      </c>
      <c r="J21" s="186" t="s">
        <v>54</v>
      </c>
      <c r="K21" s="59" t="s">
        <v>4</v>
      </c>
      <c r="L21" s="47" t="s">
        <v>123</v>
      </c>
      <c r="M21" s="46" t="s">
        <v>9</v>
      </c>
      <c r="N21" s="46" t="s">
        <v>120</v>
      </c>
      <c r="O21" s="118" t="s">
        <v>121</v>
      </c>
      <c r="S21" s="13"/>
      <c r="T21" s="1"/>
      <c r="U21" s="1"/>
    </row>
    <row r="22" spans="1:21" ht="21.75" customHeight="1" thickTop="1">
      <c r="A22" s="60" t="s">
        <v>12</v>
      </c>
      <c r="B22" s="80" t="s">
        <v>283</v>
      </c>
      <c r="C22" s="41">
        <v>3</v>
      </c>
      <c r="D22" s="81">
        <v>42171</v>
      </c>
      <c r="E22" s="185">
        <v>42172</v>
      </c>
      <c r="F22" s="85">
        <f t="shared" si="1"/>
        <v>42172</v>
      </c>
      <c r="G22" s="5" t="s">
        <v>14</v>
      </c>
      <c r="H22" s="55" t="s">
        <v>244</v>
      </c>
      <c r="I22" s="55" t="s">
        <v>325</v>
      </c>
      <c r="J22" s="124">
        <v>2</v>
      </c>
      <c r="K22" s="187">
        <v>42157</v>
      </c>
      <c r="L22" s="121">
        <v>42158</v>
      </c>
      <c r="M22" s="81">
        <v>42159</v>
      </c>
      <c r="N22" s="122" t="s">
        <v>316</v>
      </c>
      <c r="O22" s="119" t="s">
        <v>334</v>
      </c>
      <c r="S22" s="13"/>
      <c r="T22" s="1"/>
      <c r="U22" s="1"/>
    </row>
    <row r="23" spans="1:21" ht="21.75" customHeight="1">
      <c r="A23" s="60" t="s">
        <v>12</v>
      </c>
      <c r="B23" s="80" t="s">
        <v>284</v>
      </c>
      <c r="C23" s="41">
        <v>4</v>
      </c>
      <c r="D23" s="81">
        <v>42172</v>
      </c>
      <c r="E23" s="185">
        <v>42173</v>
      </c>
      <c r="F23" s="85">
        <f t="shared" si="1"/>
        <v>42173</v>
      </c>
      <c r="G23" s="5" t="s">
        <v>14</v>
      </c>
      <c r="H23" s="55" t="s">
        <v>244</v>
      </c>
      <c r="I23" s="55" t="s">
        <v>326</v>
      </c>
      <c r="J23" s="41">
        <v>4</v>
      </c>
      <c r="K23" s="81">
        <v>42164</v>
      </c>
      <c r="L23" s="81">
        <v>42165</v>
      </c>
      <c r="M23" s="81">
        <v>42166</v>
      </c>
      <c r="N23" s="122" t="s">
        <v>318</v>
      </c>
      <c r="O23" s="115" t="s">
        <v>335</v>
      </c>
      <c r="S23" s="13"/>
      <c r="T23" s="1"/>
      <c r="U23" s="1"/>
    </row>
    <row r="24" spans="1:21" ht="21.75" customHeight="1">
      <c r="A24" s="60" t="s">
        <v>12</v>
      </c>
      <c r="B24" s="80" t="s">
        <v>285</v>
      </c>
      <c r="C24" s="41">
        <v>5</v>
      </c>
      <c r="D24" s="81">
        <v>42173</v>
      </c>
      <c r="E24" s="185">
        <v>42174</v>
      </c>
      <c r="F24" s="85">
        <f t="shared" si="1"/>
        <v>42174</v>
      </c>
      <c r="G24" s="5"/>
      <c r="H24" s="55" t="s">
        <v>244</v>
      </c>
      <c r="I24" s="55" t="s">
        <v>327</v>
      </c>
      <c r="J24" s="41">
        <v>6</v>
      </c>
      <c r="K24" s="81">
        <v>42171</v>
      </c>
      <c r="L24" s="81">
        <v>42172</v>
      </c>
      <c r="M24" s="81">
        <v>42173</v>
      </c>
      <c r="N24" s="122" t="s">
        <v>320</v>
      </c>
      <c r="O24" s="115" t="s">
        <v>336</v>
      </c>
      <c r="S24" s="14" t="s">
        <v>14</v>
      </c>
      <c r="T24" s="1"/>
      <c r="U24" s="1"/>
    </row>
    <row r="25" spans="1:21" ht="21.75" customHeight="1">
      <c r="A25" s="60" t="s">
        <v>12</v>
      </c>
      <c r="B25" s="80" t="s">
        <v>286</v>
      </c>
      <c r="C25" s="41">
        <v>6</v>
      </c>
      <c r="D25" s="81">
        <v>42174</v>
      </c>
      <c r="E25" s="185">
        <v>42175</v>
      </c>
      <c r="F25" s="85">
        <f>E25</f>
        <v>42175</v>
      </c>
      <c r="G25" s="5" t="s">
        <v>14</v>
      </c>
      <c r="H25" s="55" t="s">
        <v>244</v>
      </c>
      <c r="I25" s="55" t="s">
        <v>328</v>
      </c>
      <c r="J25" s="41">
        <v>8</v>
      </c>
      <c r="K25" s="81">
        <v>42178</v>
      </c>
      <c r="L25" s="81">
        <v>42179</v>
      </c>
      <c r="M25" s="81">
        <v>42180</v>
      </c>
      <c r="N25" s="122" t="s">
        <v>322</v>
      </c>
      <c r="O25" s="115" t="s">
        <v>337</v>
      </c>
      <c r="S25" s="13"/>
      <c r="T25" s="1"/>
      <c r="U25" s="1"/>
    </row>
    <row r="26" spans="1:21" ht="21.75" customHeight="1">
      <c r="A26" s="60" t="s">
        <v>12</v>
      </c>
      <c r="B26" s="80" t="s">
        <v>287</v>
      </c>
      <c r="C26" s="41" t="s">
        <v>41</v>
      </c>
      <c r="D26" s="81" t="s">
        <v>41</v>
      </c>
      <c r="E26" s="185" t="s">
        <v>41</v>
      </c>
      <c r="F26" s="85" t="str">
        <f>E26</f>
        <v>-</v>
      </c>
      <c r="G26" s="5" t="s">
        <v>14</v>
      </c>
      <c r="H26" s="55" t="s">
        <v>244</v>
      </c>
      <c r="I26" s="55" t="s">
        <v>329</v>
      </c>
      <c r="J26" s="41"/>
      <c r="K26" s="81">
        <v>42185</v>
      </c>
      <c r="L26" s="81">
        <v>42186</v>
      </c>
      <c r="M26" s="81">
        <v>42187</v>
      </c>
      <c r="N26" s="122" t="s">
        <v>324</v>
      </c>
      <c r="O26" s="115" t="s">
        <v>338</v>
      </c>
      <c r="P26" s="16"/>
      <c r="Q26" s="16"/>
      <c r="R26" s="17"/>
      <c r="S26" s="13"/>
      <c r="T26" s="1"/>
      <c r="U26" s="1"/>
    </row>
    <row r="27" spans="1:21" ht="21.75" customHeight="1">
      <c r="A27" s="60" t="s">
        <v>12</v>
      </c>
      <c r="B27" s="80" t="s">
        <v>288</v>
      </c>
      <c r="C27" s="41">
        <v>8</v>
      </c>
      <c r="D27" s="81">
        <v>42176</v>
      </c>
      <c r="E27" s="185">
        <v>42177</v>
      </c>
      <c r="F27" s="85">
        <f t="shared" si="1"/>
        <v>42177</v>
      </c>
      <c r="G27" s="5" t="s">
        <v>14</v>
      </c>
      <c r="P27" s="184"/>
      <c r="Q27" s="184"/>
      <c r="R27" s="18"/>
      <c r="S27" s="13"/>
      <c r="T27" s="1"/>
      <c r="U27" s="1"/>
    </row>
    <row r="28" spans="1:21" ht="21.75" customHeight="1">
      <c r="A28" s="60" t="s">
        <v>12</v>
      </c>
      <c r="B28" s="80" t="s">
        <v>289</v>
      </c>
      <c r="C28" s="41">
        <v>9</v>
      </c>
      <c r="D28" s="81">
        <v>42177</v>
      </c>
      <c r="E28" s="185">
        <v>42178</v>
      </c>
      <c r="F28" s="85">
        <f t="shared" si="1"/>
        <v>42178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183"/>
      <c r="Q28" s="183"/>
      <c r="R28" s="178"/>
      <c r="S28" s="13"/>
      <c r="T28" s="1"/>
      <c r="U28" s="1"/>
    </row>
    <row r="29" spans="1:21" ht="21.75" customHeight="1">
      <c r="A29" s="60" t="s">
        <v>12</v>
      </c>
      <c r="B29" s="80" t="s">
        <v>290</v>
      </c>
      <c r="C29" s="41"/>
      <c r="D29" s="81">
        <v>42178</v>
      </c>
      <c r="E29" s="185">
        <v>42179</v>
      </c>
      <c r="F29" s="85">
        <f t="shared" si="1"/>
        <v>42179</v>
      </c>
      <c r="G29" s="5"/>
      <c r="H29" s="420" t="s">
        <v>15</v>
      </c>
      <c r="I29" s="420"/>
      <c r="J29" s="180"/>
      <c r="K29" s="420" t="s">
        <v>16</v>
      </c>
      <c r="L29" s="420"/>
      <c r="M29" s="421" t="s">
        <v>17</v>
      </c>
      <c r="N29" s="421"/>
      <c r="O29" s="422" t="s">
        <v>18</v>
      </c>
      <c r="P29" s="422"/>
      <c r="Q29" s="183"/>
      <c r="R29" s="17"/>
      <c r="S29" s="13"/>
      <c r="T29" s="1"/>
      <c r="U29" s="1"/>
    </row>
    <row r="30" spans="1:21" ht="21.75" customHeight="1">
      <c r="A30" s="60" t="s">
        <v>12</v>
      </c>
      <c r="B30" s="80" t="s">
        <v>291</v>
      </c>
      <c r="C30" s="41">
        <v>1</v>
      </c>
      <c r="D30" s="81">
        <v>42179</v>
      </c>
      <c r="E30" s="185">
        <v>42180</v>
      </c>
      <c r="F30" s="85">
        <f t="shared" si="1"/>
        <v>42180</v>
      </c>
      <c r="G30" s="4"/>
      <c r="H30" s="423" t="s">
        <v>19</v>
      </c>
      <c r="I30" s="423"/>
      <c r="J30" s="183"/>
      <c r="K30" s="424" t="s">
        <v>20</v>
      </c>
      <c r="L30" s="424"/>
      <c r="M30" s="423" t="s">
        <v>21</v>
      </c>
      <c r="N30" s="423"/>
      <c r="O30" s="432" t="s">
        <v>22</v>
      </c>
      <c r="P30" s="432"/>
      <c r="Q30" s="432"/>
      <c r="R30" s="178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292</v>
      </c>
      <c r="C31" s="41">
        <v>2</v>
      </c>
      <c r="D31" s="81">
        <v>42180</v>
      </c>
      <c r="E31" s="185">
        <v>42181</v>
      </c>
      <c r="F31" s="85">
        <f t="shared" si="1"/>
        <v>42181</v>
      </c>
      <c r="G31" s="19" t="s">
        <v>14</v>
      </c>
      <c r="H31" s="423" t="s">
        <v>23</v>
      </c>
      <c r="I31" s="423"/>
      <c r="J31" s="183"/>
      <c r="K31" s="424" t="s">
        <v>24</v>
      </c>
      <c r="L31" s="424"/>
      <c r="M31" s="423" t="s">
        <v>25</v>
      </c>
      <c r="N31" s="423"/>
      <c r="O31" s="423" t="s">
        <v>56</v>
      </c>
      <c r="P31" s="423"/>
      <c r="Q31" s="181"/>
      <c r="R31" s="1"/>
      <c r="S31" s="13"/>
      <c r="T31" s="1"/>
      <c r="U31" s="1"/>
    </row>
    <row r="32" spans="1:21" ht="21.75" customHeight="1">
      <c r="A32" s="60" t="s">
        <v>12</v>
      </c>
      <c r="B32" s="80" t="s">
        <v>293</v>
      </c>
      <c r="C32" s="41">
        <v>3</v>
      </c>
      <c r="D32" s="81">
        <v>42181</v>
      </c>
      <c r="E32" s="185">
        <v>42182</v>
      </c>
      <c r="F32" s="85">
        <f>E32</f>
        <v>42182</v>
      </c>
      <c r="G32" s="4"/>
      <c r="H32" s="423" t="s">
        <v>26</v>
      </c>
      <c r="I32" s="423"/>
      <c r="J32" s="183"/>
      <c r="K32" s="424" t="s">
        <v>27</v>
      </c>
      <c r="L32" s="424"/>
      <c r="M32" s="423" t="s">
        <v>28</v>
      </c>
      <c r="N32" s="423"/>
      <c r="O32" s="423" t="s">
        <v>29</v>
      </c>
      <c r="P32" s="423"/>
      <c r="Q32" s="178"/>
      <c r="R32" s="1"/>
      <c r="S32" s="13"/>
      <c r="T32" s="1"/>
      <c r="U32" s="1"/>
    </row>
    <row r="33" spans="1:21" ht="21.75" customHeight="1">
      <c r="A33" s="60" t="s">
        <v>12</v>
      </c>
      <c r="B33" s="80" t="s">
        <v>294</v>
      </c>
      <c r="C33" s="75" t="s">
        <v>41</v>
      </c>
      <c r="D33" s="81" t="s">
        <v>41</v>
      </c>
      <c r="E33" s="185" t="s">
        <v>41</v>
      </c>
      <c r="F33" s="85" t="str">
        <f>E33</f>
        <v>-</v>
      </c>
      <c r="G33" s="4"/>
      <c r="H33" s="20" t="s">
        <v>14</v>
      </c>
      <c r="I33" s="178" t="s">
        <v>14</v>
      </c>
      <c r="J33" s="178"/>
      <c r="K33" s="178" t="s">
        <v>14</v>
      </c>
      <c r="L33" s="178" t="s">
        <v>14</v>
      </c>
      <c r="M33" s="21" t="s">
        <v>14</v>
      </c>
      <c r="N33" s="22" t="s">
        <v>14</v>
      </c>
      <c r="O33" s="178" t="s">
        <v>14</v>
      </c>
      <c r="P33" s="179"/>
      <c r="Q33" s="179"/>
      <c r="R33" s="24"/>
      <c r="S33" s="1"/>
      <c r="T33" s="1"/>
      <c r="U33" s="1"/>
    </row>
    <row r="34" spans="1:21" ht="21.75" customHeight="1">
      <c r="A34" s="60" t="s">
        <v>12</v>
      </c>
      <c r="B34" s="80" t="s">
        <v>295</v>
      </c>
      <c r="C34" s="75">
        <v>5</v>
      </c>
      <c r="D34" s="81">
        <v>42183</v>
      </c>
      <c r="E34" s="185">
        <v>42184</v>
      </c>
      <c r="F34" s="85">
        <f>E34</f>
        <v>42184</v>
      </c>
      <c r="G34" s="4"/>
      <c r="H34" s="420" t="s">
        <v>124</v>
      </c>
      <c r="I34" s="420"/>
      <c r="J34" s="180"/>
      <c r="K34" s="426"/>
      <c r="L34" s="436"/>
      <c r="M34" s="426" t="s">
        <v>30</v>
      </c>
      <c r="N34" s="426"/>
      <c r="O34" s="427" t="s">
        <v>31</v>
      </c>
      <c r="P34" s="427"/>
      <c r="Q34" s="179"/>
      <c r="R34" s="1"/>
      <c r="S34" s="1"/>
      <c r="T34" s="1"/>
      <c r="U34" s="1"/>
    </row>
    <row r="35" spans="1:21" ht="21.75" customHeight="1">
      <c r="A35" s="60" t="s">
        <v>12</v>
      </c>
      <c r="B35" s="80" t="s">
        <v>296</v>
      </c>
      <c r="C35" s="75" t="s">
        <v>41</v>
      </c>
      <c r="D35" s="81">
        <v>42184</v>
      </c>
      <c r="E35" s="185">
        <v>42185</v>
      </c>
      <c r="F35" s="85">
        <f>E35</f>
        <v>42185</v>
      </c>
      <c r="G35" s="4"/>
      <c r="H35" s="428" t="s">
        <v>32</v>
      </c>
      <c r="I35" s="428"/>
      <c r="J35" s="182"/>
      <c r="K35" s="424"/>
      <c r="L35" s="424"/>
      <c r="M35" s="424" t="s">
        <v>33</v>
      </c>
      <c r="N35" s="424"/>
      <c r="O35" s="424" t="s">
        <v>33</v>
      </c>
      <c r="P35" s="424"/>
      <c r="S35" s="1"/>
      <c r="T35" s="1"/>
      <c r="U35" s="1"/>
    </row>
    <row r="36" spans="1:21" ht="21.75" customHeight="1" thickBot="1">
      <c r="A36" s="60" t="s">
        <v>12</v>
      </c>
      <c r="B36" s="80" t="s">
        <v>297</v>
      </c>
      <c r="C36" s="75">
        <v>7</v>
      </c>
      <c r="D36" s="81">
        <v>42185</v>
      </c>
      <c r="E36" s="185">
        <v>42186</v>
      </c>
      <c r="F36" s="85">
        <f>E36</f>
        <v>42186</v>
      </c>
      <c r="G36" s="4"/>
      <c r="H36" s="430" t="s">
        <v>34</v>
      </c>
      <c r="I36" s="430"/>
      <c r="J36" s="177"/>
      <c r="K36" s="424" t="s">
        <v>14</v>
      </c>
      <c r="L36" s="424"/>
      <c r="M36" s="431" t="s">
        <v>35</v>
      </c>
      <c r="N36" s="431"/>
      <c r="O36" s="431" t="s">
        <v>36</v>
      </c>
      <c r="P36" s="431"/>
      <c r="Q36" s="176"/>
      <c r="R36" s="176"/>
      <c r="S36" s="1"/>
      <c r="T36" s="1"/>
      <c r="U36" s="1"/>
    </row>
    <row r="37" spans="1:21" ht="21.75" customHeight="1">
      <c r="A37" s="136" t="s">
        <v>1</v>
      </c>
      <c r="B37" s="107"/>
      <c r="C37" s="107"/>
      <c r="D37" s="107"/>
      <c r="E37" s="107"/>
      <c r="F37" s="107"/>
      <c r="G37" s="4"/>
      <c r="H37" s="430" t="s">
        <v>37</v>
      </c>
      <c r="I37" s="430"/>
      <c r="J37" s="177"/>
      <c r="K37" s="424" t="s">
        <v>14</v>
      </c>
      <c r="L37" s="424"/>
      <c r="M37" s="431" t="s">
        <v>38</v>
      </c>
      <c r="N37" s="431"/>
      <c r="O37" s="431" t="s">
        <v>39</v>
      </c>
      <c r="P37" s="431"/>
      <c r="Q37" s="176"/>
      <c r="R37" s="176"/>
      <c r="S37" s="1"/>
      <c r="T37" s="1"/>
      <c r="U37" s="1"/>
    </row>
    <row r="38" spans="1:21" ht="21.75" customHeight="1">
      <c r="A38" s="31"/>
      <c r="B38" s="29"/>
      <c r="C38" s="29"/>
      <c r="D38" s="29"/>
      <c r="E38" s="29"/>
      <c r="F38" s="29"/>
      <c r="G38" s="4"/>
      <c r="H38" s="39" t="s">
        <v>55</v>
      </c>
      <c r="I38" s="40"/>
      <c r="J38" s="40"/>
      <c r="K38" s="70"/>
      <c r="L38" s="176"/>
      <c r="M38" s="30"/>
      <c r="N38" s="429" t="s">
        <v>32</v>
      </c>
      <c r="O38" s="429"/>
      <c r="P38" s="429"/>
      <c r="Q38" s="27" t="s">
        <v>40</v>
      </c>
      <c r="R38" s="28">
        <f ca="1">TODAY()</f>
        <v>42559</v>
      </c>
      <c r="S38" s="1"/>
      <c r="T38" s="1"/>
      <c r="U38" s="1"/>
    </row>
    <row r="39" spans="1:21" ht="24.75" customHeight="1">
      <c r="A39" s="33"/>
      <c r="B39" s="32"/>
      <c r="C39" s="32"/>
      <c r="D39" s="32"/>
      <c r="E39" s="32"/>
      <c r="F39" s="32"/>
      <c r="G39" s="1"/>
      <c r="H39" s="79"/>
      <c r="I39" s="1"/>
      <c r="J39" s="1"/>
      <c r="K39" s="30"/>
      <c r="L39" s="30"/>
      <c r="M39" s="30"/>
      <c r="N39" s="429"/>
      <c r="O39" s="429"/>
      <c r="P39" s="429"/>
      <c r="S39" s="1"/>
      <c r="T39" s="1"/>
      <c r="U39" s="1"/>
    </row>
    <row r="40" spans="2:15" ht="16.5">
      <c r="B40" s="33"/>
      <c r="C40" s="33"/>
      <c r="D40" s="33"/>
      <c r="E40" s="33"/>
      <c r="F40" s="33"/>
      <c r="H40" s="4"/>
      <c r="I40" s="1"/>
      <c r="J40" s="1"/>
      <c r="K40" s="1"/>
      <c r="L40" s="1"/>
      <c r="M40" s="1"/>
      <c r="N40" s="1"/>
      <c r="O40" s="1"/>
    </row>
  </sheetData>
  <sheetProtection/>
  <mergeCells count="44">
    <mergeCell ref="N38:P39"/>
    <mergeCell ref="A7:F16"/>
    <mergeCell ref="H36:I36"/>
    <mergeCell ref="K36:L36"/>
    <mergeCell ref="M36:N36"/>
    <mergeCell ref="O36:P36"/>
    <mergeCell ref="H37:I37"/>
    <mergeCell ref="K37:L37"/>
    <mergeCell ref="M37:N37"/>
    <mergeCell ref="O37:P37"/>
    <mergeCell ref="H34:I34"/>
    <mergeCell ref="K34:L34"/>
    <mergeCell ref="M34:N34"/>
    <mergeCell ref="O34:P34"/>
    <mergeCell ref="H35:I35"/>
    <mergeCell ref="K35:L35"/>
    <mergeCell ref="M35:N35"/>
    <mergeCell ref="O35:P35"/>
    <mergeCell ref="H31:I31"/>
    <mergeCell ref="K31:L31"/>
    <mergeCell ref="M31:N31"/>
    <mergeCell ref="O31:P31"/>
    <mergeCell ref="H32:I32"/>
    <mergeCell ref="K32:L32"/>
    <mergeCell ref="M32:N32"/>
    <mergeCell ref="O32:P32"/>
    <mergeCell ref="H19:O20"/>
    <mergeCell ref="H29:I29"/>
    <mergeCell ref="K29:L29"/>
    <mergeCell ref="M29:N29"/>
    <mergeCell ref="O29:P29"/>
    <mergeCell ref="H30:I30"/>
    <mergeCell ref="K30:L30"/>
    <mergeCell ref="M30:N30"/>
    <mergeCell ref="O30:Q30"/>
    <mergeCell ref="A1:R1"/>
    <mergeCell ref="A3:F3"/>
    <mergeCell ref="H3:R3"/>
    <mergeCell ref="A4:A5"/>
    <mergeCell ref="B4:B5"/>
    <mergeCell ref="C4:C5"/>
    <mergeCell ref="D4:D5"/>
    <mergeCell ref="E4:E5"/>
    <mergeCell ref="F4:F5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S44"/>
  <sheetViews>
    <sheetView tabSelected="1" zoomScale="60" zoomScaleNormal="60" workbookViewId="0" topLeftCell="A1">
      <selection activeCell="N15" sqref="N15"/>
    </sheetView>
  </sheetViews>
  <sheetFormatPr defaultColWidth="9.00390625" defaultRowHeight="13.5"/>
  <cols>
    <col min="1" max="1" width="25.125" style="2" customWidth="1"/>
    <col min="2" max="2" width="16.125" style="2" customWidth="1"/>
    <col min="3" max="3" width="5.50390625" style="2" customWidth="1"/>
    <col min="4" max="4" width="15.50390625" style="2" customWidth="1"/>
    <col min="5" max="5" width="16.00390625" style="2" customWidth="1"/>
    <col min="6" max="6" width="16.625" style="2" customWidth="1"/>
    <col min="7" max="7" width="16.50390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20.50390625" style="2" customWidth="1"/>
    <col min="12" max="12" width="14.875" style="2" customWidth="1"/>
    <col min="13" max="13" width="21.375" style="2" customWidth="1"/>
    <col min="14" max="14" width="15.875" style="2" customWidth="1"/>
    <col min="15" max="15" width="18.125" style="2" customWidth="1"/>
    <col min="16" max="16" width="15.50390625" style="2" customWidth="1"/>
    <col min="17" max="17" width="20.50390625" style="2" customWidth="1"/>
    <col min="18" max="16384" width="9.00390625" style="2" customWidth="1"/>
  </cols>
  <sheetData>
    <row r="1" spans="1:19" ht="60.75" customHeight="1">
      <c r="A1" s="448" t="s">
        <v>1006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50"/>
      <c r="R1" s="1"/>
      <c r="S1" s="1"/>
    </row>
    <row r="2" spans="1:19" ht="38.25" customHeight="1" thickBo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1"/>
      <c r="S2" s="1"/>
    </row>
    <row r="3" spans="1:19" ht="42" customHeight="1" thickBot="1">
      <c r="A3" s="396" t="s">
        <v>378</v>
      </c>
      <c r="B3" s="397"/>
      <c r="C3" s="397"/>
      <c r="D3" s="397"/>
      <c r="E3" s="397"/>
      <c r="F3" s="398"/>
      <c r="G3" s="1"/>
      <c r="H3" s="399" t="s">
        <v>972</v>
      </c>
      <c r="I3" s="400"/>
      <c r="J3" s="400"/>
      <c r="K3" s="400"/>
      <c r="L3" s="400"/>
      <c r="M3" s="400"/>
      <c r="N3" s="400"/>
      <c r="O3" s="400"/>
      <c r="P3" s="400"/>
      <c r="Q3" s="391"/>
      <c r="R3" s="1"/>
      <c r="S3" s="1"/>
    </row>
    <row r="4" spans="1:16" ht="25.5" customHeight="1" thickBot="1">
      <c r="A4" s="402" t="s">
        <v>0</v>
      </c>
      <c r="B4" s="404" t="s">
        <v>3</v>
      </c>
      <c r="C4" s="406" t="s">
        <v>54</v>
      </c>
      <c r="D4" s="408" t="s">
        <v>4</v>
      </c>
      <c r="E4" s="410" t="s">
        <v>5</v>
      </c>
      <c r="F4" s="412" t="s">
        <v>4</v>
      </c>
      <c r="G4" s="4"/>
      <c r="H4" s="58" t="s">
        <v>0</v>
      </c>
      <c r="I4" s="58" t="s">
        <v>3</v>
      </c>
      <c r="J4" s="390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7" t="s">
        <v>6</v>
      </c>
      <c r="P4" s="49" t="s">
        <v>4</v>
      </c>
    </row>
    <row r="5" spans="1:16" ht="25.5" customHeight="1" thickTop="1">
      <c r="A5" s="403"/>
      <c r="B5" s="405"/>
      <c r="C5" s="407"/>
      <c r="D5" s="409"/>
      <c r="E5" s="411"/>
      <c r="F5" s="413"/>
      <c r="G5" s="4"/>
      <c r="H5" s="61" t="s">
        <v>42</v>
      </c>
      <c r="I5" s="362" t="s">
        <v>53</v>
      </c>
      <c r="J5" s="87"/>
      <c r="K5" s="62" t="s">
        <v>44</v>
      </c>
      <c r="L5" s="363" t="s">
        <v>45</v>
      </c>
      <c r="M5" s="364" t="s">
        <v>46</v>
      </c>
      <c r="N5" s="365" t="s">
        <v>41</v>
      </c>
      <c r="O5" s="383" t="s">
        <v>47</v>
      </c>
      <c r="P5" s="366" t="s">
        <v>48</v>
      </c>
    </row>
    <row r="6" spans="1:16" ht="27.75" customHeight="1">
      <c r="A6" s="60" t="s">
        <v>12</v>
      </c>
      <c r="B6" s="80" t="s">
        <v>971</v>
      </c>
      <c r="C6" s="41">
        <v>5</v>
      </c>
      <c r="D6" s="355">
        <v>42582</v>
      </c>
      <c r="E6" s="328">
        <v>42583</v>
      </c>
      <c r="F6" s="89">
        <f>E6</f>
        <v>42583</v>
      </c>
      <c r="G6" s="5"/>
      <c r="H6" s="61" t="s">
        <v>42</v>
      </c>
      <c r="I6" s="362" t="s">
        <v>43</v>
      </c>
      <c r="J6" s="367"/>
      <c r="K6" s="368" t="s">
        <v>48</v>
      </c>
      <c r="L6" s="369" t="s">
        <v>49</v>
      </c>
      <c r="M6" s="364" t="s">
        <v>50</v>
      </c>
      <c r="N6" s="365" t="s">
        <v>49</v>
      </c>
      <c r="O6" s="383" t="s">
        <v>51</v>
      </c>
      <c r="P6" s="366" t="s">
        <v>44</v>
      </c>
    </row>
    <row r="7" spans="1:16" ht="27.75" customHeight="1">
      <c r="A7" s="60" t="s">
        <v>12</v>
      </c>
      <c r="B7" s="80" t="s">
        <v>975</v>
      </c>
      <c r="C7" s="41">
        <v>6</v>
      </c>
      <c r="D7" s="355">
        <f>F6</f>
        <v>42583</v>
      </c>
      <c r="E7" s="328">
        <v>42584</v>
      </c>
      <c r="F7" s="89">
        <f>E7</f>
        <v>42584</v>
      </c>
      <c r="G7" s="8" t="s">
        <v>14</v>
      </c>
      <c r="H7" s="55"/>
      <c r="I7" s="357"/>
      <c r="J7" s="41"/>
      <c r="K7" s="370"/>
      <c r="L7" s="356"/>
      <c r="M7" s="122"/>
      <c r="N7" s="197"/>
      <c r="O7" s="197"/>
      <c r="P7" s="371"/>
    </row>
    <row r="8" spans="1:16" ht="27.75" customHeight="1">
      <c r="A8" s="60" t="s">
        <v>12</v>
      </c>
      <c r="B8" s="80" t="s">
        <v>976</v>
      </c>
      <c r="C8" s="194">
        <v>7</v>
      </c>
      <c r="D8" s="355">
        <f>F7</f>
        <v>42584</v>
      </c>
      <c r="E8" s="328">
        <v>42585</v>
      </c>
      <c r="F8" s="89">
        <f>E8</f>
        <v>42585</v>
      </c>
      <c r="G8" s="9" t="s">
        <v>14</v>
      </c>
      <c r="H8" s="55" t="s">
        <v>13</v>
      </c>
      <c r="I8" s="156" t="s">
        <v>1007</v>
      </c>
      <c r="J8" s="41">
        <v>1</v>
      </c>
      <c r="K8" s="143" t="s">
        <v>432</v>
      </c>
      <c r="L8" s="221">
        <v>42583</v>
      </c>
      <c r="M8" s="143" t="s">
        <v>424</v>
      </c>
      <c r="N8" s="92" t="s">
        <v>41</v>
      </c>
      <c r="O8" s="92">
        <v>42584</v>
      </c>
      <c r="P8" s="106">
        <v>42585</v>
      </c>
    </row>
    <row r="9" spans="1:16" ht="27.75" customHeight="1">
      <c r="A9" s="60" t="s">
        <v>12</v>
      </c>
      <c r="B9" s="80" t="s">
        <v>977</v>
      </c>
      <c r="C9" s="194">
        <v>8</v>
      </c>
      <c r="D9" s="355">
        <f aca="true" t="shared" si="0" ref="D9:D32">F8</f>
        <v>42585</v>
      </c>
      <c r="E9" s="328">
        <v>42586</v>
      </c>
      <c r="F9" s="85">
        <f aca="true" t="shared" si="1" ref="F9:F34">E9</f>
        <v>42586</v>
      </c>
      <c r="G9" s="9" t="s">
        <v>14</v>
      </c>
      <c r="H9" s="55" t="s">
        <v>13</v>
      </c>
      <c r="I9" s="156" t="s">
        <v>1008</v>
      </c>
      <c r="J9" s="345">
        <v>2</v>
      </c>
      <c r="K9" s="143">
        <f aca="true" t="shared" si="2" ref="K9:K16">P8</f>
        <v>42585</v>
      </c>
      <c r="L9" s="220">
        <v>42586</v>
      </c>
      <c r="M9" s="358" t="s">
        <v>1016</v>
      </c>
      <c r="N9" s="220">
        <f>L9</f>
        <v>42586</v>
      </c>
      <c r="O9" s="220">
        <v>42587</v>
      </c>
      <c r="P9" s="85" t="s">
        <v>448</v>
      </c>
    </row>
    <row r="10" spans="1:16" ht="27.75" customHeight="1">
      <c r="A10" s="60" t="s">
        <v>12</v>
      </c>
      <c r="B10" s="80" t="s">
        <v>978</v>
      </c>
      <c r="C10" s="194">
        <v>9</v>
      </c>
      <c r="D10" s="355">
        <f t="shared" si="0"/>
        <v>42586</v>
      </c>
      <c r="E10" s="328">
        <v>42587</v>
      </c>
      <c r="F10" s="85">
        <f t="shared" si="1"/>
        <v>42587</v>
      </c>
      <c r="G10" s="9" t="s">
        <v>14</v>
      </c>
      <c r="H10" s="55" t="s">
        <v>13</v>
      </c>
      <c r="I10" s="156" t="s">
        <v>1009</v>
      </c>
      <c r="J10" s="41">
        <v>3</v>
      </c>
      <c r="K10" s="143" t="str">
        <f t="shared" si="2"/>
        <v>Aug.06/07</v>
      </c>
      <c r="L10" s="220">
        <v>42590</v>
      </c>
      <c r="M10" s="359" t="s">
        <v>491</v>
      </c>
      <c r="N10" s="220" t="s">
        <v>41</v>
      </c>
      <c r="O10" s="220">
        <v>42591</v>
      </c>
      <c r="P10" s="85">
        <v>42592</v>
      </c>
    </row>
    <row r="11" spans="1:16" ht="27.75" customHeight="1">
      <c r="A11" s="60" t="s">
        <v>12</v>
      </c>
      <c r="B11" s="80" t="s">
        <v>979</v>
      </c>
      <c r="C11" s="194"/>
      <c r="D11" s="355">
        <f t="shared" si="0"/>
        <v>42587</v>
      </c>
      <c r="E11" s="328">
        <v>42588</v>
      </c>
      <c r="F11" s="85">
        <f t="shared" si="1"/>
        <v>42588</v>
      </c>
      <c r="G11" s="9" t="s">
        <v>14</v>
      </c>
      <c r="H11" s="55" t="s">
        <v>13</v>
      </c>
      <c r="I11" s="156" t="s">
        <v>1010</v>
      </c>
      <c r="J11" s="345">
        <v>4</v>
      </c>
      <c r="K11" s="143">
        <f t="shared" si="2"/>
        <v>42592</v>
      </c>
      <c r="L11" s="220">
        <v>42593</v>
      </c>
      <c r="M11" s="358" t="s">
        <v>1017</v>
      </c>
      <c r="N11" s="220">
        <f>L11</f>
        <v>42593</v>
      </c>
      <c r="O11" s="220">
        <v>42594</v>
      </c>
      <c r="P11" s="89" t="s">
        <v>496</v>
      </c>
    </row>
    <row r="12" spans="1:16" ht="27.75" customHeight="1">
      <c r="A12" s="60" t="s">
        <v>12</v>
      </c>
      <c r="B12" s="80" t="s">
        <v>980</v>
      </c>
      <c r="C12" s="194" t="s">
        <v>41</v>
      </c>
      <c r="D12" s="355" t="s">
        <v>41</v>
      </c>
      <c r="E12" s="328" t="s">
        <v>41</v>
      </c>
      <c r="F12" s="85" t="str">
        <f t="shared" si="1"/>
        <v>-</v>
      </c>
      <c r="G12" s="9" t="s">
        <v>14</v>
      </c>
      <c r="H12" s="140" t="s">
        <v>42</v>
      </c>
      <c r="I12" s="156" t="s">
        <v>1011</v>
      </c>
      <c r="J12" s="372">
        <v>5</v>
      </c>
      <c r="K12" s="143" t="str">
        <f t="shared" si="2"/>
        <v>Aug.13/14</v>
      </c>
      <c r="L12" s="221">
        <v>42597</v>
      </c>
      <c r="M12" s="292" t="s">
        <v>492</v>
      </c>
      <c r="N12" s="220" t="s">
        <v>41</v>
      </c>
      <c r="O12" s="221">
        <v>42598</v>
      </c>
      <c r="P12" s="106">
        <v>42599</v>
      </c>
    </row>
    <row r="13" spans="1:16" ht="27.75" customHeight="1">
      <c r="A13" s="60" t="s">
        <v>12</v>
      </c>
      <c r="B13" s="80" t="s">
        <v>981</v>
      </c>
      <c r="C13" s="194">
        <v>2</v>
      </c>
      <c r="D13" s="355">
        <v>42589</v>
      </c>
      <c r="E13" s="328">
        <v>42590</v>
      </c>
      <c r="F13" s="85">
        <f t="shared" si="1"/>
        <v>42590</v>
      </c>
      <c r="G13" s="9"/>
      <c r="H13" s="156" t="s">
        <v>42</v>
      </c>
      <c r="I13" s="156" t="s">
        <v>1012</v>
      </c>
      <c r="J13" s="75">
        <v>6</v>
      </c>
      <c r="K13" s="143">
        <f t="shared" si="2"/>
        <v>42599</v>
      </c>
      <c r="L13" s="221">
        <v>42600</v>
      </c>
      <c r="M13" s="292" t="s">
        <v>1018</v>
      </c>
      <c r="N13" s="220">
        <f>L13</f>
        <v>42600</v>
      </c>
      <c r="O13" s="221">
        <v>42601</v>
      </c>
      <c r="P13" s="106" t="s">
        <v>501</v>
      </c>
    </row>
    <row r="14" spans="1:16" ht="27.75" customHeight="1">
      <c r="A14" s="60" t="s">
        <v>12</v>
      </c>
      <c r="B14" s="80" t="s">
        <v>982</v>
      </c>
      <c r="C14" s="194">
        <v>3</v>
      </c>
      <c r="D14" s="355">
        <f t="shared" si="0"/>
        <v>42590</v>
      </c>
      <c r="E14" s="328">
        <v>42591</v>
      </c>
      <c r="F14" s="85">
        <f t="shared" si="1"/>
        <v>42591</v>
      </c>
      <c r="G14" s="9" t="s">
        <v>14</v>
      </c>
      <c r="H14" s="156" t="s">
        <v>42</v>
      </c>
      <c r="I14" s="156" t="s">
        <v>1013</v>
      </c>
      <c r="J14" s="75">
        <v>7</v>
      </c>
      <c r="K14" s="143" t="str">
        <f t="shared" si="2"/>
        <v>Aug.20/21</v>
      </c>
      <c r="L14" s="221">
        <v>42604</v>
      </c>
      <c r="M14" s="292" t="s">
        <v>493</v>
      </c>
      <c r="N14" s="220" t="s">
        <v>41</v>
      </c>
      <c r="O14" s="221">
        <v>42605</v>
      </c>
      <c r="P14" s="106">
        <v>42606</v>
      </c>
    </row>
    <row r="15" spans="1:16" ht="27.75" customHeight="1">
      <c r="A15" s="60" t="s">
        <v>12</v>
      </c>
      <c r="B15" s="80" t="s">
        <v>983</v>
      </c>
      <c r="C15" s="194">
        <v>4</v>
      </c>
      <c r="D15" s="355">
        <f t="shared" si="0"/>
        <v>42591</v>
      </c>
      <c r="E15" s="328">
        <v>42592</v>
      </c>
      <c r="F15" s="85">
        <f t="shared" si="1"/>
        <v>42592</v>
      </c>
      <c r="G15" s="9" t="s">
        <v>14</v>
      </c>
      <c r="H15" s="156" t="s">
        <v>42</v>
      </c>
      <c r="I15" s="156" t="s">
        <v>640</v>
      </c>
      <c r="J15" s="75">
        <v>8</v>
      </c>
      <c r="K15" s="143">
        <f t="shared" si="2"/>
        <v>42606</v>
      </c>
      <c r="L15" s="221">
        <v>42607</v>
      </c>
      <c r="M15" s="292" t="s">
        <v>1019</v>
      </c>
      <c r="N15" s="221">
        <f>L15</f>
        <v>42607</v>
      </c>
      <c r="O15" s="221">
        <v>42608</v>
      </c>
      <c r="P15" s="106" t="s">
        <v>1015</v>
      </c>
    </row>
    <row r="16" spans="1:16" ht="27.75" customHeight="1" thickBot="1">
      <c r="A16" s="60" t="s">
        <v>12</v>
      </c>
      <c r="B16" s="80" t="s">
        <v>984</v>
      </c>
      <c r="C16" s="41">
        <v>5</v>
      </c>
      <c r="D16" s="355">
        <f t="shared" si="0"/>
        <v>42592</v>
      </c>
      <c r="E16" s="328">
        <v>42593</v>
      </c>
      <c r="F16" s="85">
        <f t="shared" si="1"/>
        <v>42593</v>
      </c>
      <c r="G16" s="9" t="s">
        <v>14</v>
      </c>
      <c r="H16" s="117" t="s">
        <v>42</v>
      </c>
      <c r="I16" s="117" t="s">
        <v>1014</v>
      </c>
      <c r="J16" s="83">
        <v>9</v>
      </c>
      <c r="K16" s="90" t="str">
        <f t="shared" si="2"/>
        <v>Aug.27/28</v>
      </c>
      <c r="L16" s="222">
        <v>42611</v>
      </c>
      <c r="M16" s="245" t="s">
        <v>494</v>
      </c>
      <c r="N16" s="222" t="s">
        <v>41</v>
      </c>
      <c r="O16" s="222">
        <v>42612</v>
      </c>
      <c r="P16" s="86">
        <v>42613</v>
      </c>
    </row>
    <row r="17" spans="1:18" ht="27.75" customHeight="1" thickBot="1">
      <c r="A17" s="60" t="s">
        <v>12</v>
      </c>
      <c r="B17" s="80" t="s">
        <v>985</v>
      </c>
      <c r="C17" s="41">
        <v>6</v>
      </c>
      <c r="D17" s="355">
        <f t="shared" si="0"/>
        <v>42593</v>
      </c>
      <c r="E17" s="328">
        <v>42594</v>
      </c>
      <c r="F17" s="85">
        <f>E17</f>
        <v>42594</v>
      </c>
      <c r="G17" s="8"/>
      <c r="R17" s="387"/>
    </row>
    <row r="18" spans="1:19" ht="27.75" customHeight="1">
      <c r="A18" s="60" t="s">
        <v>12</v>
      </c>
      <c r="B18" s="80" t="s">
        <v>986</v>
      </c>
      <c r="C18" s="41">
        <v>7</v>
      </c>
      <c r="D18" s="355">
        <f t="shared" si="0"/>
        <v>42594</v>
      </c>
      <c r="E18" s="328">
        <v>42595</v>
      </c>
      <c r="F18" s="85">
        <f>E18</f>
        <v>42595</v>
      </c>
      <c r="G18" s="5" t="s">
        <v>14</v>
      </c>
      <c r="H18" s="414" t="s">
        <v>973</v>
      </c>
      <c r="I18" s="415"/>
      <c r="J18" s="415"/>
      <c r="K18" s="415"/>
      <c r="L18" s="415"/>
      <c r="M18" s="415"/>
      <c r="N18" s="415"/>
      <c r="O18" s="415"/>
      <c r="P18" s="415"/>
      <c r="Q18" s="416"/>
      <c r="R18" s="12"/>
      <c r="S18" s="12"/>
    </row>
    <row r="19" spans="1:18" ht="27.75" customHeight="1" thickBot="1">
      <c r="A19" s="60" t="s">
        <v>12</v>
      </c>
      <c r="B19" s="80" t="s">
        <v>987</v>
      </c>
      <c r="C19" s="41" t="s">
        <v>41</v>
      </c>
      <c r="D19" s="355" t="s">
        <v>41</v>
      </c>
      <c r="E19" s="328" t="s">
        <v>41</v>
      </c>
      <c r="F19" s="85" t="str">
        <f>E19</f>
        <v>-</v>
      </c>
      <c r="G19" s="5"/>
      <c r="H19" s="417"/>
      <c r="I19" s="418"/>
      <c r="J19" s="418"/>
      <c r="K19" s="418"/>
      <c r="L19" s="418"/>
      <c r="M19" s="418"/>
      <c r="N19" s="418"/>
      <c r="O19" s="418"/>
      <c r="P19" s="418"/>
      <c r="Q19" s="419"/>
      <c r="R19" s="12"/>
    </row>
    <row r="20" spans="1:18" ht="27.75" customHeight="1" thickBot="1">
      <c r="A20" s="60" t="s">
        <v>12</v>
      </c>
      <c r="B20" s="80" t="s">
        <v>988</v>
      </c>
      <c r="C20" s="41">
        <v>9</v>
      </c>
      <c r="D20" s="355">
        <v>42596</v>
      </c>
      <c r="E20" s="328">
        <v>42597</v>
      </c>
      <c r="F20" s="85">
        <f>E20</f>
        <v>42597</v>
      </c>
      <c r="G20" s="5" t="s">
        <v>14</v>
      </c>
      <c r="H20" s="303" t="s">
        <v>0</v>
      </c>
      <c r="I20" s="303" t="s">
        <v>3</v>
      </c>
      <c r="J20" s="390" t="s">
        <v>54</v>
      </c>
      <c r="K20" s="304" t="s">
        <v>4</v>
      </c>
      <c r="L20" s="305" t="s">
        <v>347</v>
      </c>
      <c r="M20" s="196" t="s">
        <v>123</v>
      </c>
      <c r="N20" s="305" t="s">
        <v>120</v>
      </c>
      <c r="O20" s="196" t="s">
        <v>912</v>
      </c>
      <c r="P20" s="347" t="s">
        <v>359</v>
      </c>
      <c r="Q20" s="230" t="s">
        <v>121</v>
      </c>
      <c r="R20" s="1"/>
    </row>
    <row r="21" spans="1:19" ht="27.75" customHeight="1" thickTop="1">
      <c r="A21" s="60" t="s">
        <v>12</v>
      </c>
      <c r="B21" s="80" t="s">
        <v>989</v>
      </c>
      <c r="C21" s="41"/>
      <c r="D21" s="355">
        <f t="shared" si="0"/>
        <v>42597</v>
      </c>
      <c r="E21" s="328">
        <v>42598</v>
      </c>
      <c r="F21" s="85">
        <f t="shared" si="1"/>
        <v>42598</v>
      </c>
      <c r="G21" s="5" t="s">
        <v>14</v>
      </c>
      <c r="H21" s="346" t="s">
        <v>244</v>
      </c>
      <c r="I21" s="350" t="s">
        <v>974</v>
      </c>
      <c r="J21" s="351"/>
      <c r="K21" s="352" t="s">
        <v>432</v>
      </c>
      <c r="L21" s="352" t="s">
        <v>41</v>
      </c>
      <c r="M21" s="352" t="s">
        <v>41</v>
      </c>
      <c r="N21" s="380">
        <v>42583</v>
      </c>
      <c r="O21" s="227">
        <v>42584</v>
      </c>
      <c r="P21" s="382" t="s">
        <v>41</v>
      </c>
      <c r="Q21" s="353" t="s">
        <v>1020</v>
      </c>
      <c r="R21" s="1"/>
      <c r="S21" s="1"/>
    </row>
    <row r="22" spans="1:19" ht="27.75" customHeight="1">
      <c r="A22" s="60" t="s">
        <v>12</v>
      </c>
      <c r="B22" s="80" t="s">
        <v>990</v>
      </c>
      <c r="C22" s="41">
        <v>1</v>
      </c>
      <c r="D22" s="355">
        <f t="shared" si="0"/>
        <v>42598</v>
      </c>
      <c r="E22" s="328">
        <v>42599</v>
      </c>
      <c r="F22" s="85">
        <f t="shared" si="1"/>
        <v>42599</v>
      </c>
      <c r="G22" s="5" t="s">
        <v>14</v>
      </c>
      <c r="H22" s="55" t="s">
        <v>244</v>
      </c>
      <c r="I22" s="244" t="s">
        <v>1021</v>
      </c>
      <c r="J22" s="41">
        <v>1</v>
      </c>
      <c r="K22" s="355" t="str">
        <f aca="true" t="shared" si="3" ref="K22:K29">Q21</f>
        <v>Aug.02/03</v>
      </c>
      <c r="L22" s="355">
        <v>42586</v>
      </c>
      <c r="M22" s="355">
        <f aca="true" t="shared" si="4" ref="M22:M29">L22</f>
        <v>42586</v>
      </c>
      <c r="N22" s="192">
        <v>42588</v>
      </c>
      <c r="O22" s="228" t="s">
        <v>41</v>
      </c>
      <c r="P22" s="348">
        <v>42587</v>
      </c>
      <c r="Q22" s="85" t="s">
        <v>448</v>
      </c>
      <c r="R22" s="1"/>
      <c r="S22" s="1"/>
    </row>
    <row r="23" spans="1:19" ht="27.75" customHeight="1">
      <c r="A23" s="60" t="s">
        <v>12</v>
      </c>
      <c r="B23" s="80" t="s">
        <v>991</v>
      </c>
      <c r="C23" s="41">
        <v>2</v>
      </c>
      <c r="D23" s="355">
        <f t="shared" si="0"/>
        <v>42599</v>
      </c>
      <c r="E23" s="328">
        <v>42600</v>
      </c>
      <c r="F23" s="85">
        <f>E23</f>
        <v>42600</v>
      </c>
      <c r="G23" s="5" t="s">
        <v>14</v>
      </c>
      <c r="H23" s="55" t="s">
        <v>244</v>
      </c>
      <c r="I23" s="244" t="s">
        <v>1022</v>
      </c>
      <c r="J23" s="41">
        <v>2</v>
      </c>
      <c r="K23" s="355" t="str">
        <f t="shared" si="3"/>
        <v>Aug.06/07</v>
      </c>
      <c r="L23" s="355" t="s">
        <v>41</v>
      </c>
      <c r="M23" s="355" t="str">
        <f t="shared" si="4"/>
        <v>-</v>
      </c>
      <c r="N23" s="192">
        <v>42590</v>
      </c>
      <c r="O23" s="228">
        <v>42591</v>
      </c>
      <c r="P23" s="348" t="s">
        <v>41</v>
      </c>
      <c r="Q23" s="85" t="s">
        <v>1029</v>
      </c>
      <c r="R23" s="1"/>
      <c r="S23" s="1"/>
    </row>
    <row r="24" spans="1:19" ht="27.75" customHeight="1">
      <c r="A24" s="60" t="s">
        <v>12</v>
      </c>
      <c r="B24" s="80" t="s">
        <v>992</v>
      </c>
      <c r="C24" s="41">
        <v>3</v>
      </c>
      <c r="D24" s="355">
        <f t="shared" si="0"/>
        <v>42600</v>
      </c>
      <c r="E24" s="328">
        <v>42601</v>
      </c>
      <c r="F24" s="85">
        <f>E24</f>
        <v>42601</v>
      </c>
      <c r="G24" s="5"/>
      <c r="H24" s="55" t="s">
        <v>244</v>
      </c>
      <c r="I24" s="244" t="s">
        <v>1023</v>
      </c>
      <c r="J24" s="41">
        <v>3</v>
      </c>
      <c r="K24" s="355" t="str">
        <f t="shared" si="3"/>
        <v>Aug.09/10</v>
      </c>
      <c r="L24" s="355">
        <v>42593</v>
      </c>
      <c r="M24" s="355">
        <f t="shared" si="4"/>
        <v>42593</v>
      </c>
      <c r="N24" s="192">
        <v>42595</v>
      </c>
      <c r="O24" s="228" t="s">
        <v>41</v>
      </c>
      <c r="P24" s="348">
        <v>42594</v>
      </c>
      <c r="Q24" s="85" t="s">
        <v>496</v>
      </c>
      <c r="R24" s="1"/>
      <c r="S24" s="1"/>
    </row>
    <row r="25" spans="1:19" ht="27.75" customHeight="1">
      <c r="A25" s="60" t="s">
        <v>12</v>
      </c>
      <c r="B25" s="80" t="s">
        <v>993</v>
      </c>
      <c r="C25" s="41">
        <v>4</v>
      </c>
      <c r="D25" s="355">
        <f t="shared" si="0"/>
        <v>42601</v>
      </c>
      <c r="E25" s="328">
        <v>42602</v>
      </c>
      <c r="F25" s="85">
        <f t="shared" si="1"/>
        <v>42602</v>
      </c>
      <c r="G25" s="5" t="s">
        <v>14</v>
      </c>
      <c r="H25" s="55" t="s">
        <v>244</v>
      </c>
      <c r="I25" s="244" t="s">
        <v>1024</v>
      </c>
      <c r="J25" s="41">
        <v>4</v>
      </c>
      <c r="K25" s="355" t="str">
        <f t="shared" si="3"/>
        <v>Aug.13/14</v>
      </c>
      <c r="L25" s="355" t="s">
        <v>41</v>
      </c>
      <c r="M25" s="355" t="str">
        <f t="shared" si="4"/>
        <v>-</v>
      </c>
      <c r="N25" s="192">
        <v>42597</v>
      </c>
      <c r="O25" s="228">
        <v>42598</v>
      </c>
      <c r="P25" s="348" t="s">
        <v>41</v>
      </c>
      <c r="Q25" s="85" t="s">
        <v>1030</v>
      </c>
      <c r="R25" s="1"/>
      <c r="S25" s="1"/>
    </row>
    <row r="26" spans="1:19" ht="27.75" customHeight="1">
      <c r="A26" s="60" t="s">
        <v>12</v>
      </c>
      <c r="B26" s="80" t="s">
        <v>994</v>
      </c>
      <c r="C26" s="41" t="s">
        <v>41</v>
      </c>
      <c r="D26" s="355" t="s">
        <v>41</v>
      </c>
      <c r="E26" s="328" t="s">
        <v>41</v>
      </c>
      <c r="F26" s="85" t="str">
        <f t="shared" si="1"/>
        <v>-</v>
      </c>
      <c r="G26" s="5" t="s">
        <v>14</v>
      </c>
      <c r="H26" s="55" t="s">
        <v>244</v>
      </c>
      <c r="I26" s="244" t="s">
        <v>1025</v>
      </c>
      <c r="J26" s="41">
        <v>5</v>
      </c>
      <c r="K26" s="355" t="str">
        <f t="shared" si="3"/>
        <v>Aug.16/17</v>
      </c>
      <c r="L26" s="355">
        <v>42600</v>
      </c>
      <c r="M26" s="355">
        <f t="shared" si="4"/>
        <v>42600</v>
      </c>
      <c r="N26" s="192">
        <v>42602</v>
      </c>
      <c r="O26" s="228" t="s">
        <v>41</v>
      </c>
      <c r="P26" s="348">
        <v>42601</v>
      </c>
      <c r="Q26" s="85" t="s">
        <v>501</v>
      </c>
      <c r="R26" s="1"/>
      <c r="S26" s="1"/>
    </row>
    <row r="27" spans="1:18" ht="27.75" customHeight="1">
      <c r="A27" s="60" t="s">
        <v>12</v>
      </c>
      <c r="B27" s="80" t="s">
        <v>995</v>
      </c>
      <c r="C27" s="41">
        <v>6</v>
      </c>
      <c r="D27" s="355">
        <v>42603</v>
      </c>
      <c r="E27" s="328">
        <v>42604</v>
      </c>
      <c r="F27" s="85">
        <f>E27</f>
        <v>42604</v>
      </c>
      <c r="G27" s="5" t="s">
        <v>14</v>
      </c>
      <c r="H27" s="55" t="s">
        <v>244</v>
      </c>
      <c r="I27" s="244" t="s">
        <v>1026</v>
      </c>
      <c r="J27" s="41">
        <v>6</v>
      </c>
      <c r="K27" s="355" t="str">
        <f t="shared" si="3"/>
        <v>Aug.20/21</v>
      </c>
      <c r="L27" s="355" t="s">
        <v>41</v>
      </c>
      <c r="M27" s="355" t="str">
        <f t="shared" si="4"/>
        <v>-</v>
      </c>
      <c r="N27" s="192">
        <v>42604</v>
      </c>
      <c r="O27" s="228">
        <v>42605</v>
      </c>
      <c r="P27" s="348" t="s">
        <v>41</v>
      </c>
      <c r="Q27" s="85" t="s">
        <v>1031</v>
      </c>
      <c r="R27" s="1"/>
    </row>
    <row r="28" spans="1:18" ht="27.75" customHeight="1">
      <c r="A28" s="60" t="s">
        <v>12</v>
      </c>
      <c r="B28" s="80" t="s">
        <v>996</v>
      </c>
      <c r="C28" s="41">
        <v>7</v>
      </c>
      <c r="D28" s="355">
        <f t="shared" si="0"/>
        <v>42604</v>
      </c>
      <c r="E28" s="328">
        <v>42605</v>
      </c>
      <c r="F28" s="85">
        <f t="shared" si="1"/>
        <v>42605</v>
      </c>
      <c r="G28" s="5" t="s">
        <v>14</v>
      </c>
      <c r="H28" s="55" t="s">
        <v>244</v>
      </c>
      <c r="I28" s="244" t="s">
        <v>1027</v>
      </c>
      <c r="J28" s="41">
        <v>7</v>
      </c>
      <c r="K28" s="355" t="str">
        <f t="shared" si="3"/>
        <v>Aug.23/24</v>
      </c>
      <c r="L28" s="355">
        <v>42607</v>
      </c>
      <c r="M28" s="355">
        <f t="shared" si="4"/>
        <v>42607</v>
      </c>
      <c r="N28" s="192">
        <v>42609</v>
      </c>
      <c r="O28" s="228" t="s">
        <v>41</v>
      </c>
      <c r="P28" s="348">
        <v>42608</v>
      </c>
      <c r="Q28" s="85" t="s">
        <v>497</v>
      </c>
      <c r="R28" s="1"/>
    </row>
    <row r="29" spans="1:18" ht="27.75" customHeight="1" thickBot="1">
      <c r="A29" s="60" t="s">
        <v>12</v>
      </c>
      <c r="B29" s="80" t="s">
        <v>997</v>
      </c>
      <c r="C29" s="41">
        <v>8</v>
      </c>
      <c r="D29" s="355">
        <f t="shared" si="0"/>
        <v>42605</v>
      </c>
      <c r="E29" s="328">
        <v>42606</v>
      </c>
      <c r="F29" s="85">
        <f t="shared" si="1"/>
        <v>42606</v>
      </c>
      <c r="G29" s="5"/>
      <c r="H29" s="117" t="s">
        <v>244</v>
      </c>
      <c r="I29" s="354" t="s">
        <v>1028</v>
      </c>
      <c r="J29" s="83">
        <v>8</v>
      </c>
      <c r="K29" s="84" t="str">
        <f t="shared" si="3"/>
        <v>Aug.27/28</v>
      </c>
      <c r="L29" s="84" t="s">
        <v>41</v>
      </c>
      <c r="M29" s="84" t="str">
        <f t="shared" si="4"/>
        <v>-</v>
      </c>
      <c r="N29" s="193">
        <v>42611</v>
      </c>
      <c r="O29" s="245">
        <v>42612</v>
      </c>
      <c r="P29" s="349" t="s">
        <v>41</v>
      </c>
      <c r="Q29" s="86" t="s">
        <v>1032</v>
      </c>
      <c r="R29" s="1"/>
    </row>
    <row r="30" spans="1:18" ht="27.75" customHeight="1">
      <c r="A30" s="60" t="s">
        <v>12</v>
      </c>
      <c r="B30" s="80" t="s">
        <v>998</v>
      </c>
      <c r="C30" s="41">
        <v>9</v>
      </c>
      <c r="D30" s="355">
        <f t="shared" si="0"/>
        <v>42606</v>
      </c>
      <c r="E30" s="328">
        <v>42607</v>
      </c>
      <c r="F30" s="85">
        <f t="shared" si="1"/>
        <v>42607</v>
      </c>
      <c r="G30" s="4"/>
      <c r="H30" s="11"/>
      <c r="I30" s="11"/>
      <c r="J30" s="11"/>
      <c r="K30" s="11"/>
      <c r="L30" s="11"/>
      <c r="M30" s="11"/>
      <c r="N30" s="11"/>
      <c r="O30" s="309"/>
      <c r="P30" s="389"/>
      <c r="Q30" s="381"/>
      <c r="R30" s="1"/>
    </row>
    <row r="31" spans="1:18" ht="27.75" customHeight="1">
      <c r="A31" s="60" t="s">
        <v>12</v>
      </c>
      <c r="B31" s="80" t="s">
        <v>999</v>
      </c>
      <c r="C31" s="75"/>
      <c r="D31" s="355">
        <f t="shared" si="0"/>
        <v>42607</v>
      </c>
      <c r="E31" s="328">
        <v>42608</v>
      </c>
      <c r="F31" s="85">
        <f t="shared" si="1"/>
        <v>42608</v>
      </c>
      <c r="G31" s="19" t="s">
        <v>14</v>
      </c>
      <c r="H31" s="420" t="s">
        <v>15</v>
      </c>
      <c r="I31" s="420"/>
      <c r="J31" s="386"/>
      <c r="K31" s="420" t="s">
        <v>16</v>
      </c>
      <c r="L31" s="420"/>
      <c r="M31" s="421" t="s">
        <v>17</v>
      </c>
      <c r="N31" s="421"/>
      <c r="O31" s="422" t="s">
        <v>18</v>
      </c>
      <c r="P31" s="422"/>
      <c r="Q31" s="422"/>
      <c r="R31" s="1"/>
    </row>
    <row r="32" spans="1:19" ht="27.75" customHeight="1">
      <c r="A32" s="60" t="s">
        <v>12</v>
      </c>
      <c r="B32" s="80" t="s">
        <v>1000</v>
      </c>
      <c r="C32" s="75">
        <v>1</v>
      </c>
      <c r="D32" s="355">
        <f t="shared" si="0"/>
        <v>42608</v>
      </c>
      <c r="E32" s="328">
        <v>42609</v>
      </c>
      <c r="F32" s="85">
        <f>E32</f>
        <v>42609</v>
      </c>
      <c r="G32" s="4"/>
      <c r="H32" s="423" t="s">
        <v>19</v>
      </c>
      <c r="I32" s="423"/>
      <c r="J32" s="388"/>
      <c r="K32" s="424" t="s">
        <v>20</v>
      </c>
      <c r="L32" s="424"/>
      <c r="M32" s="423" t="s">
        <v>21</v>
      </c>
      <c r="N32" s="423"/>
      <c r="O32" s="425" t="s">
        <v>22</v>
      </c>
      <c r="P32" s="425"/>
      <c r="Q32" s="425"/>
      <c r="R32" s="1"/>
      <c r="S32" s="1"/>
    </row>
    <row r="33" spans="1:19" ht="27.75" customHeight="1">
      <c r="A33" s="60" t="s">
        <v>12</v>
      </c>
      <c r="B33" s="80" t="s">
        <v>1001</v>
      </c>
      <c r="C33" s="75" t="s">
        <v>41</v>
      </c>
      <c r="D33" s="355" t="s">
        <v>41</v>
      </c>
      <c r="E33" s="328" t="s">
        <v>41</v>
      </c>
      <c r="F33" s="85" t="str">
        <f t="shared" si="1"/>
        <v>-</v>
      </c>
      <c r="G33" s="4"/>
      <c r="H33" s="423" t="s">
        <v>23</v>
      </c>
      <c r="I33" s="423"/>
      <c r="J33" s="388"/>
      <c r="K33" s="424" t="s">
        <v>24</v>
      </c>
      <c r="L33" s="424"/>
      <c r="M33" s="423" t="s">
        <v>25</v>
      </c>
      <c r="N33" s="423"/>
      <c r="O33" s="423" t="s">
        <v>56</v>
      </c>
      <c r="P33" s="423"/>
      <c r="Q33" s="423"/>
      <c r="R33" s="1"/>
      <c r="S33" s="1"/>
    </row>
    <row r="34" spans="1:19" ht="27.75" customHeight="1">
      <c r="A34" s="60" t="s">
        <v>12</v>
      </c>
      <c r="B34" s="80" t="s">
        <v>1002</v>
      </c>
      <c r="C34" s="75">
        <v>3</v>
      </c>
      <c r="D34" s="355">
        <v>42610</v>
      </c>
      <c r="E34" s="328">
        <v>42611</v>
      </c>
      <c r="F34" s="85">
        <f t="shared" si="1"/>
        <v>42611</v>
      </c>
      <c r="G34" s="4"/>
      <c r="H34" s="423" t="s">
        <v>26</v>
      </c>
      <c r="I34" s="423"/>
      <c r="J34" s="388"/>
      <c r="K34" s="424" t="s">
        <v>27</v>
      </c>
      <c r="L34" s="424"/>
      <c r="M34" s="423" t="s">
        <v>28</v>
      </c>
      <c r="N34" s="423"/>
      <c r="O34" s="423" t="s">
        <v>29</v>
      </c>
      <c r="P34" s="423"/>
      <c r="Q34" s="423"/>
      <c r="R34" s="1"/>
      <c r="S34" s="1"/>
    </row>
    <row r="35" spans="1:19" ht="27.75" customHeight="1">
      <c r="A35" s="60" t="s">
        <v>12</v>
      </c>
      <c r="B35" s="80" t="s">
        <v>1003</v>
      </c>
      <c r="C35" s="75">
        <v>4</v>
      </c>
      <c r="D35" s="355">
        <f>F34</f>
        <v>42611</v>
      </c>
      <c r="E35" s="328">
        <v>42612</v>
      </c>
      <c r="F35" s="85">
        <f>E35</f>
        <v>42612</v>
      </c>
      <c r="G35" s="4"/>
      <c r="H35" s="20" t="s">
        <v>14</v>
      </c>
      <c r="I35" s="387" t="s">
        <v>14</v>
      </c>
      <c r="J35" s="387"/>
      <c r="K35" s="387" t="s">
        <v>14</v>
      </c>
      <c r="L35" s="387" t="s">
        <v>14</v>
      </c>
      <c r="M35" s="21" t="s">
        <v>14</v>
      </c>
      <c r="N35" s="22" t="s">
        <v>14</v>
      </c>
      <c r="O35" s="387" t="s">
        <v>14</v>
      </c>
      <c r="P35" s="385"/>
      <c r="Q35" s="17"/>
      <c r="R35" s="1"/>
      <c r="S35" s="1"/>
    </row>
    <row r="36" spans="1:19" ht="27.75" customHeight="1">
      <c r="A36" s="60" t="s">
        <v>12</v>
      </c>
      <c r="B36" s="80" t="s">
        <v>1004</v>
      </c>
      <c r="C36" s="75">
        <v>5</v>
      </c>
      <c r="D36" s="355">
        <f>F35</f>
        <v>42612</v>
      </c>
      <c r="E36" s="328">
        <v>42613</v>
      </c>
      <c r="F36" s="85">
        <f>E36</f>
        <v>42613</v>
      </c>
      <c r="G36" s="4"/>
      <c r="H36" s="420" t="s">
        <v>438</v>
      </c>
      <c r="I36" s="420"/>
      <c r="J36" s="420"/>
      <c r="K36" s="420"/>
      <c r="L36" s="420"/>
      <c r="M36" s="426" t="s">
        <v>30</v>
      </c>
      <c r="N36" s="426"/>
      <c r="O36" s="427" t="s">
        <v>31</v>
      </c>
      <c r="P36" s="427"/>
      <c r="Q36" s="15"/>
      <c r="R36" s="1"/>
      <c r="S36" s="1"/>
    </row>
    <row r="37" spans="1:19" ht="25.5" customHeight="1" thickBot="1">
      <c r="A37" s="60" t="s">
        <v>12</v>
      </c>
      <c r="B37" s="80" t="s">
        <v>1005</v>
      </c>
      <c r="C37" s="75">
        <v>6</v>
      </c>
      <c r="D37" s="355">
        <f>F36</f>
        <v>42613</v>
      </c>
      <c r="E37" s="328">
        <v>42614</v>
      </c>
      <c r="F37" s="85">
        <f>E37</f>
        <v>42614</v>
      </c>
      <c r="G37" s="4"/>
      <c r="H37" s="428" t="s">
        <v>32</v>
      </c>
      <c r="I37" s="428"/>
      <c r="J37" s="428"/>
      <c r="K37" s="428"/>
      <c r="L37" s="428"/>
      <c r="M37" s="424" t="s">
        <v>33</v>
      </c>
      <c r="N37" s="424"/>
      <c r="O37" s="424" t="s">
        <v>33</v>
      </c>
      <c r="P37" s="424"/>
      <c r="Q37" s="23"/>
      <c r="R37" s="1"/>
      <c r="S37" s="1"/>
    </row>
    <row r="38" spans="1:19" ht="24.75" customHeight="1">
      <c r="A38" s="136" t="s">
        <v>1</v>
      </c>
      <c r="B38" s="107"/>
      <c r="C38" s="107"/>
      <c r="D38" s="107"/>
      <c r="E38" s="107"/>
      <c r="F38" s="107"/>
      <c r="G38" s="4"/>
      <c r="H38" s="430" t="s">
        <v>915</v>
      </c>
      <c r="I38" s="430"/>
      <c r="J38" s="430"/>
      <c r="K38" s="430"/>
      <c r="L38" s="430"/>
      <c r="M38" s="431" t="s">
        <v>35</v>
      </c>
      <c r="N38" s="431"/>
      <c r="O38" s="431" t="s">
        <v>36</v>
      </c>
      <c r="P38" s="431"/>
      <c r="Q38" s="23"/>
      <c r="R38" s="1"/>
      <c r="S38" s="1"/>
    </row>
    <row r="39" spans="1:19" ht="24.75" customHeight="1">
      <c r="A39" s="39" t="s">
        <v>917</v>
      </c>
      <c r="B39" s="224"/>
      <c r="C39" s="224"/>
      <c r="D39" s="29"/>
      <c r="E39" s="29"/>
      <c r="F39" s="29"/>
      <c r="G39" s="1"/>
      <c r="H39" s="430" t="s">
        <v>37</v>
      </c>
      <c r="I39" s="430"/>
      <c r="J39" s="430"/>
      <c r="K39" s="430"/>
      <c r="L39" s="430"/>
      <c r="M39" s="431" t="s">
        <v>38</v>
      </c>
      <c r="N39" s="431"/>
      <c r="O39" s="431" t="s">
        <v>39</v>
      </c>
      <c r="P39" s="431"/>
      <c r="R39" s="1"/>
      <c r="S39" s="1"/>
    </row>
    <row r="40" spans="1:17" ht="28.5" customHeight="1">
      <c r="A40" s="33"/>
      <c r="B40" s="32"/>
      <c r="C40" s="32"/>
      <c r="D40" s="32"/>
      <c r="E40" s="32"/>
      <c r="F40" s="32"/>
      <c r="I40" s="223"/>
      <c r="J40" s="223"/>
      <c r="K40" s="70"/>
      <c r="L40" s="342"/>
      <c r="M40" s="30"/>
      <c r="Q40" s="384"/>
    </row>
    <row r="41" spans="2:17" ht="15" customHeight="1">
      <c r="B41" s="33"/>
      <c r="C41" s="33"/>
      <c r="D41" s="33"/>
      <c r="E41" s="33"/>
      <c r="F41" s="33"/>
      <c r="H41" s="79"/>
      <c r="I41" s="1"/>
      <c r="J41" s="1"/>
      <c r="K41" s="30"/>
      <c r="L41" s="30"/>
      <c r="O41" s="429" t="s">
        <v>32</v>
      </c>
      <c r="P41" s="429"/>
      <c r="Q41" s="429"/>
    </row>
    <row r="42" spans="8:17" ht="90.75" customHeight="1">
      <c r="H42" s="4"/>
      <c r="I42" s="1"/>
      <c r="J42" s="1"/>
      <c r="K42" s="1"/>
      <c r="L42" s="1"/>
      <c r="O42" s="429"/>
      <c r="P42" s="429"/>
      <c r="Q42" s="429"/>
    </row>
    <row r="43" spans="15:16" ht="31.5">
      <c r="O43" s="384"/>
      <c r="P43" s="384"/>
    </row>
    <row r="44" spans="15:16" ht="31.5">
      <c r="O44" s="384"/>
      <c r="P44" s="384"/>
    </row>
  </sheetData>
  <sheetProtection/>
  <mergeCells count="40">
    <mergeCell ref="M38:N38"/>
    <mergeCell ref="O38:P38"/>
    <mergeCell ref="H3:P3"/>
    <mergeCell ref="H18:Q19"/>
    <mergeCell ref="O32:Q32"/>
    <mergeCell ref="O33:Q33"/>
    <mergeCell ref="O34:Q34"/>
    <mergeCell ref="O31:Q31"/>
    <mergeCell ref="H39:L39"/>
    <mergeCell ref="M39:N39"/>
    <mergeCell ref="O39:P39"/>
    <mergeCell ref="H36:L36"/>
    <mergeCell ref="M36:N36"/>
    <mergeCell ref="O36:P36"/>
    <mergeCell ref="H37:L37"/>
    <mergeCell ref="M37:N37"/>
    <mergeCell ref="O37:P37"/>
    <mergeCell ref="H38:L38"/>
    <mergeCell ref="H33:I33"/>
    <mergeCell ref="K33:L33"/>
    <mergeCell ref="M33:N33"/>
    <mergeCell ref="H34:I34"/>
    <mergeCell ref="K34:L34"/>
    <mergeCell ref="M34:N34"/>
    <mergeCell ref="H31:I31"/>
    <mergeCell ref="K31:L31"/>
    <mergeCell ref="M31:N31"/>
    <mergeCell ref="H32:I32"/>
    <mergeCell ref="K32:L32"/>
    <mergeCell ref="M32:N32"/>
    <mergeCell ref="O41:Q42"/>
    <mergeCell ref="A1:Q1"/>
    <mergeCell ref="A2:Q2"/>
    <mergeCell ref="A3:F3"/>
    <mergeCell ref="A4:A5"/>
    <mergeCell ref="B4:B5"/>
    <mergeCell ref="C4:C5"/>
    <mergeCell ref="D4:D5"/>
    <mergeCell ref="E4:E5"/>
    <mergeCell ref="F4:F5"/>
  </mergeCells>
  <printOptions/>
  <pageMargins left="0.74" right="0.56" top="0.32" bottom="0.17" header="0.25" footer="0.16"/>
  <pageSetup horizontalDpi="600" verticalDpi="600" orientation="landscape" paperSize="9" scale="4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5"/>
  <sheetViews>
    <sheetView zoomScale="60" zoomScaleNormal="60" workbookViewId="0" topLeftCell="A4">
      <selection activeCell="D6" sqref="D6"/>
    </sheetView>
  </sheetViews>
  <sheetFormatPr defaultColWidth="9.00390625" defaultRowHeight="13.5"/>
  <cols>
    <col min="1" max="1" width="25.125" style="2" customWidth="1"/>
    <col min="2" max="2" width="16.125" style="2" customWidth="1"/>
    <col min="3" max="3" width="5.50390625" style="2" customWidth="1"/>
    <col min="4" max="4" width="15.50390625" style="2" customWidth="1"/>
    <col min="5" max="5" width="16.00390625" style="2" customWidth="1"/>
    <col min="6" max="6" width="16.625" style="2" customWidth="1"/>
    <col min="7" max="7" width="10.625" style="2" customWidth="1"/>
    <col min="8" max="8" width="20.875" style="2" hidden="1" customWidth="1"/>
    <col min="9" max="9" width="14.00390625" style="2" hidden="1" customWidth="1"/>
    <col min="10" max="10" width="5.50390625" style="2" hidden="1" customWidth="1"/>
    <col min="11" max="11" width="20.50390625" style="2" hidden="1" customWidth="1"/>
    <col min="12" max="12" width="14.875" style="2" hidden="1" customWidth="1"/>
    <col min="13" max="13" width="21.375" style="2" hidden="1" customWidth="1"/>
    <col min="14" max="14" width="15.875" style="2" hidden="1" customWidth="1"/>
    <col min="15" max="15" width="18.125" style="2" hidden="1" customWidth="1"/>
    <col min="16" max="16" width="19.625" style="2" hidden="1" customWidth="1"/>
    <col min="17" max="17" width="20.50390625" style="2" hidden="1" customWidth="1"/>
    <col min="18" max="16384" width="9.00390625" style="2" customWidth="1"/>
  </cols>
  <sheetData>
    <row r="1" spans="1:19" ht="60.75" customHeight="1" thickBot="1">
      <c r="A1" s="392" t="s">
        <v>940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4"/>
      <c r="R1" s="1"/>
      <c r="S1" s="1"/>
    </row>
    <row r="2" spans="1:19" ht="38.25" customHeight="1" thickBo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1"/>
      <c r="S2" s="1"/>
    </row>
    <row r="3" spans="1:19" ht="42" customHeight="1" thickBot="1">
      <c r="A3" s="396" t="s">
        <v>378</v>
      </c>
      <c r="B3" s="397"/>
      <c r="C3" s="397"/>
      <c r="D3" s="397"/>
      <c r="E3" s="397"/>
      <c r="F3" s="398"/>
      <c r="G3" s="1"/>
      <c r="H3" s="399" t="s">
        <v>916</v>
      </c>
      <c r="I3" s="400"/>
      <c r="J3" s="400"/>
      <c r="K3" s="400"/>
      <c r="L3" s="400"/>
      <c r="M3" s="400"/>
      <c r="N3" s="400"/>
      <c r="O3" s="400"/>
      <c r="P3" s="400"/>
      <c r="Q3" s="401"/>
      <c r="R3" s="1"/>
      <c r="S3" s="1"/>
    </row>
    <row r="4" spans="1:18" ht="25.5" customHeight="1" thickBot="1">
      <c r="A4" s="402" t="s">
        <v>0</v>
      </c>
      <c r="B4" s="404" t="s">
        <v>3</v>
      </c>
      <c r="C4" s="406" t="s">
        <v>54</v>
      </c>
      <c r="D4" s="408" t="s">
        <v>4</v>
      </c>
      <c r="E4" s="410" t="s">
        <v>5</v>
      </c>
      <c r="F4" s="412" t="s">
        <v>4</v>
      </c>
      <c r="G4" s="4"/>
      <c r="H4" s="58" t="s">
        <v>0</v>
      </c>
      <c r="I4" s="58" t="s">
        <v>3</v>
      </c>
      <c r="J4" s="373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359</v>
      </c>
      <c r="Q4" s="49" t="s">
        <v>4</v>
      </c>
      <c r="R4" s="3"/>
    </row>
    <row r="5" spans="1:18" ht="25.5" customHeight="1" thickTop="1">
      <c r="A5" s="403"/>
      <c r="B5" s="405"/>
      <c r="C5" s="407"/>
      <c r="D5" s="409"/>
      <c r="E5" s="411"/>
      <c r="F5" s="413"/>
      <c r="G5" s="4"/>
      <c r="H5" s="61" t="s">
        <v>42</v>
      </c>
      <c r="I5" s="362" t="s">
        <v>53</v>
      </c>
      <c r="J5" s="87"/>
      <c r="K5" s="62" t="s">
        <v>44</v>
      </c>
      <c r="L5" s="363" t="s">
        <v>41</v>
      </c>
      <c r="M5" s="364" t="s">
        <v>46</v>
      </c>
      <c r="N5" s="365" t="s">
        <v>41</v>
      </c>
      <c r="O5" s="364" t="s">
        <v>47</v>
      </c>
      <c r="P5" s="364" t="s">
        <v>41</v>
      </c>
      <c r="Q5" s="366" t="s">
        <v>48</v>
      </c>
      <c r="R5" s="3"/>
    </row>
    <row r="6" spans="1:18" ht="27.75" customHeight="1">
      <c r="A6" s="60" t="s">
        <v>12</v>
      </c>
      <c r="B6" s="80" t="s">
        <v>941</v>
      </c>
      <c r="C6" s="41">
        <v>6</v>
      </c>
      <c r="D6" s="355">
        <v>42551</v>
      </c>
      <c r="E6" s="328">
        <v>42552</v>
      </c>
      <c r="F6" s="89">
        <f>E6</f>
        <v>42552</v>
      </c>
      <c r="G6" s="5"/>
      <c r="H6" s="61" t="s">
        <v>42</v>
      </c>
      <c r="I6" s="362" t="s">
        <v>43</v>
      </c>
      <c r="J6" s="367"/>
      <c r="K6" s="368" t="str">
        <f>Q5</f>
        <v>Wed</v>
      </c>
      <c r="L6" s="369" t="s">
        <v>49</v>
      </c>
      <c r="M6" s="364" t="s">
        <v>50</v>
      </c>
      <c r="N6" s="365" t="s">
        <v>49</v>
      </c>
      <c r="O6" s="364" t="s">
        <v>51</v>
      </c>
      <c r="P6" s="364" t="s">
        <v>52</v>
      </c>
      <c r="Q6" s="366" t="s">
        <v>44</v>
      </c>
      <c r="R6" s="377"/>
    </row>
    <row r="7" spans="1:18" ht="27.75" customHeight="1">
      <c r="A7" s="60" t="s">
        <v>12</v>
      </c>
      <c r="B7" s="80" t="s">
        <v>942</v>
      </c>
      <c r="C7" s="41">
        <v>7</v>
      </c>
      <c r="D7" s="355">
        <v>42522</v>
      </c>
      <c r="E7" s="328">
        <v>42523</v>
      </c>
      <c r="F7" s="89">
        <f>E7</f>
        <v>42523</v>
      </c>
      <c r="G7" s="8" t="s">
        <v>14</v>
      </c>
      <c r="H7" s="55"/>
      <c r="I7" s="357"/>
      <c r="J7" s="41"/>
      <c r="K7" s="370"/>
      <c r="L7" s="356"/>
      <c r="M7" s="122"/>
      <c r="N7" s="197"/>
      <c r="O7" s="122"/>
      <c r="P7" s="122"/>
      <c r="Q7" s="371"/>
      <c r="R7" s="377"/>
    </row>
    <row r="8" spans="1:18" ht="27.75" customHeight="1">
      <c r="A8" s="60" t="s">
        <v>12</v>
      </c>
      <c r="B8" s="80" t="s">
        <v>943</v>
      </c>
      <c r="C8" s="194">
        <v>8</v>
      </c>
      <c r="D8" s="355">
        <v>42523</v>
      </c>
      <c r="E8" s="328">
        <v>42524</v>
      </c>
      <c r="F8" s="89">
        <f>E8</f>
        <v>42524</v>
      </c>
      <c r="G8" s="9" t="s">
        <v>14</v>
      </c>
      <c r="H8" s="55" t="s">
        <v>13</v>
      </c>
      <c r="I8" s="156" t="s">
        <v>435</v>
      </c>
      <c r="J8" s="75">
        <v>4</v>
      </c>
      <c r="K8" s="143">
        <v>42522</v>
      </c>
      <c r="L8" s="221">
        <v>42523</v>
      </c>
      <c r="M8" s="143" t="s">
        <v>918</v>
      </c>
      <c r="N8" s="92">
        <v>42523</v>
      </c>
      <c r="O8" s="92">
        <v>42524</v>
      </c>
      <c r="P8" s="92">
        <v>42525</v>
      </c>
      <c r="Q8" s="106" t="s">
        <v>316</v>
      </c>
      <c r="R8" s="377"/>
    </row>
    <row r="9" spans="1:18" ht="27.75" customHeight="1">
      <c r="A9" s="60" t="s">
        <v>12</v>
      </c>
      <c r="B9" s="80" t="s">
        <v>944</v>
      </c>
      <c r="C9" s="194">
        <v>9</v>
      </c>
      <c r="D9" s="355">
        <v>42524</v>
      </c>
      <c r="E9" s="328">
        <v>42525</v>
      </c>
      <c r="F9" s="85">
        <f aca="true" t="shared" si="0" ref="F9:F34">E9</f>
        <v>42525</v>
      </c>
      <c r="G9" s="9" t="s">
        <v>14</v>
      </c>
      <c r="H9" s="55" t="s">
        <v>13</v>
      </c>
      <c r="I9" s="156" t="s">
        <v>924</v>
      </c>
      <c r="J9" s="41">
        <v>5</v>
      </c>
      <c r="K9" s="143" t="str">
        <f>Q8</f>
        <v>Jun.04/05</v>
      </c>
      <c r="L9" s="221" t="s">
        <v>41</v>
      </c>
      <c r="M9" s="143" t="s">
        <v>310</v>
      </c>
      <c r="N9" s="92" t="str">
        <f aca="true" t="shared" si="1" ref="N9:N16">L9</f>
        <v>-</v>
      </c>
      <c r="O9" s="92">
        <v>42528</v>
      </c>
      <c r="P9" s="92" t="s">
        <v>41</v>
      </c>
      <c r="Q9" s="106">
        <v>42529</v>
      </c>
      <c r="R9" s="377"/>
    </row>
    <row r="10" spans="1:18" ht="27.75" customHeight="1">
      <c r="A10" s="60" t="s">
        <v>12</v>
      </c>
      <c r="B10" s="80" t="s">
        <v>945</v>
      </c>
      <c r="C10" s="194" t="s">
        <v>41</v>
      </c>
      <c r="D10" s="355" t="s">
        <v>41</v>
      </c>
      <c r="E10" s="328" t="s">
        <v>41</v>
      </c>
      <c r="F10" s="85" t="str">
        <f t="shared" si="0"/>
        <v>-</v>
      </c>
      <c r="G10" s="9" t="s">
        <v>14</v>
      </c>
      <c r="H10" s="55" t="s">
        <v>13</v>
      </c>
      <c r="I10" s="156" t="s">
        <v>925</v>
      </c>
      <c r="J10" s="345">
        <v>6</v>
      </c>
      <c r="K10" s="355">
        <f aca="true" t="shared" si="2" ref="K10:K16">Q9</f>
        <v>42529</v>
      </c>
      <c r="L10" s="220">
        <v>42530</v>
      </c>
      <c r="M10" s="358" t="s">
        <v>920</v>
      </c>
      <c r="N10" s="220">
        <f t="shared" si="1"/>
        <v>42530</v>
      </c>
      <c r="O10" s="220">
        <v>42531</v>
      </c>
      <c r="P10" s="220">
        <v>42532</v>
      </c>
      <c r="Q10" s="85" t="s">
        <v>318</v>
      </c>
      <c r="R10" s="377"/>
    </row>
    <row r="11" spans="1:18" ht="27.75" customHeight="1">
      <c r="A11" s="60" t="s">
        <v>12</v>
      </c>
      <c r="B11" s="80" t="s">
        <v>946</v>
      </c>
      <c r="C11" s="194">
        <v>1</v>
      </c>
      <c r="D11" s="355">
        <v>42526</v>
      </c>
      <c r="E11" s="328">
        <v>42527</v>
      </c>
      <c r="F11" s="85">
        <f t="shared" si="0"/>
        <v>42527</v>
      </c>
      <c r="G11" s="9" t="s">
        <v>14</v>
      </c>
      <c r="H11" s="55" t="s">
        <v>13</v>
      </c>
      <c r="I11" s="156" t="s">
        <v>926</v>
      </c>
      <c r="J11" s="41">
        <v>7</v>
      </c>
      <c r="K11" s="355" t="str">
        <f t="shared" si="2"/>
        <v>Jun.11/12</v>
      </c>
      <c r="L11" s="220" t="s">
        <v>41</v>
      </c>
      <c r="M11" s="359" t="s">
        <v>311</v>
      </c>
      <c r="N11" s="220" t="str">
        <f t="shared" si="1"/>
        <v>-</v>
      </c>
      <c r="O11" s="220">
        <v>42535</v>
      </c>
      <c r="P11" s="220" t="s">
        <v>41</v>
      </c>
      <c r="Q11" s="85">
        <v>42536</v>
      </c>
      <c r="R11" s="377"/>
    </row>
    <row r="12" spans="1:18" ht="27.75" customHeight="1">
      <c r="A12" s="60" t="s">
        <v>12</v>
      </c>
      <c r="B12" s="80" t="s">
        <v>947</v>
      </c>
      <c r="C12" s="194">
        <v>2</v>
      </c>
      <c r="D12" s="355">
        <v>42527</v>
      </c>
      <c r="E12" s="328">
        <v>42528</v>
      </c>
      <c r="F12" s="85">
        <f t="shared" si="0"/>
        <v>42528</v>
      </c>
      <c r="G12" s="9" t="s">
        <v>14</v>
      </c>
      <c r="H12" s="55" t="s">
        <v>13</v>
      </c>
      <c r="I12" s="156" t="s">
        <v>927</v>
      </c>
      <c r="J12" s="345">
        <v>8</v>
      </c>
      <c r="K12" s="355">
        <f t="shared" si="2"/>
        <v>42536</v>
      </c>
      <c r="L12" s="220">
        <v>42537</v>
      </c>
      <c r="M12" s="358" t="s">
        <v>921</v>
      </c>
      <c r="N12" s="220">
        <f t="shared" si="1"/>
        <v>42537</v>
      </c>
      <c r="O12" s="220">
        <v>42538</v>
      </c>
      <c r="P12" s="220">
        <v>42539</v>
      </c>
      <c r="Q12" s="89" t="s">
        <v>320</v>
      </c>
      <c r="R12" s="377"/>
    </row>
    <row r="13" spans="1:18" ht="27.75" customHeight="1">
      <c r="A13" s="60" t="s">
        <v>12</v>
      </c>
      <c r="B13" s="80" t="s">
        <v>948</v>
      </c>
      <c r="C13" s="194">
        <v>3</v>
      </c>
      <c r="D13" s="355">
        <v>42528</v>
      </c>
      <c r="E13" s="328">
        <v>42529</v>
      </c>
      <c r="F13" s="85">
        <f t="shared" si="0"/>
        <v>42529</v>
      </c>
      <c r="G13" s="9"/>
      <c r="H13" s="140" t="s">
        <v>42</v>
      </c>
      <c r="I13" s="156" t="s">
        <v>928</v>
      </c>
      <c r="J13" s="372">
        <v>9</v>
      </c>
      <c r="K13" s="143" t="str">
        <f t="shared" si="2"/>
        <v>Jun.18/19</v>
      </c>
      <c r="L13" s="221" t="s">
        <v>41</v>
      </c>
      <c r="M13" s="292" t="s">
        <v>312</v>
      </c>
      <c r="N13" s="220" t="str">
        <f t="shared" si="1"/>
        <v>-</v>
      </c>
      <c r="O13" s="221">
        <v>42542</v>
      </c>
      <c r="P13" s="221" t="s">
        <v>41</v>
      </c>
      <c r="Q13" s="106">
        <v>42543</v>
      </c>
      <c r="R13" s="377"/>
    </row>
    <row r="14" spans="1:18" ht="27.75" customHeight="1">
      <c r="A14" s="60" t="s">
        <v>12</v>
      </c>
      <c r="B14" s="80" t="s">
        <v>949</v>
      </c>
      <c r="C14" s="194">
        <v>4</v>
      </c>
      <c r="D14" s="355">
        <v>42529</v>
      </c>
      <c r="E14" s="328">
        <v>42530</v>
      </c>
      <c r="F14" s="85">
        <f t="shared" si="0"/>
        <v>42530</v>
      </c>
      <c r="G14" s="9" t="s">
        <v>14</v>
      </c>
      <c r="H14" s="156" t="s">
        <v>42</v>
      </c>
      <c r="I14" s="156" t="s">
        <v>929</v>
      </c>
      <c r="J14" s="75"/>
      <c r="K14" s="143">
        <f t="shared" si="2"/>
        <v>42543</v>
      </c>
      <c r="L14" s="221">
        <v>42544</v>
      </c>
      <c r="M14" s="292" t="s">
        <v>922</v>
      </c>
      <c r="N14" s="220">
        <f t="shared" si="1"/>
        <v>42544</v>
      </c>
      <c r="O14" s="221">
        <v>42545</v>
      </c>
      <c r="P14" s="221">
        <v>42546</v>
      </c>
      <c r="Q14" s="106" t="s">
        <v>322</v>
      </c>
      <c r="R14" s="377"/>
    </row>
    <row r="15" spans="1:18" ht="27.75" customHeight="1">
      <c r="A15" s="60" t="s">
        <v>12</v>
      </c>
      <c r="B15" s="80" t="s">
        <v>950</v>
      </c>
      <c r="C15" s="194">
        <v>5</v>
      </c>
      <c r="D15" s="355">
        <v>42530</v>
      </c>
      <c r="E15" s="328">
        <v>42531</v>
      </c>
      <c r="F15" s="85">
        <f t="shared" si="0"/>
        <v>42531</v>
      </c>
      <c r="G15" s="9" t="s">
        <v>14</v>
      </c>
      <c r="H15" s="156" t="s">
        <v>42</v>
      </c>
      <c r="I15" s="156" t="s">
        <v>930</v>
      </c>
      <c r="J15" s="75">
        <v>1</v>
      </c>
      <c r="K15" s="143" t="str">
        <f t="shared" si="2"/>
        <v>Jun.25/26</v>
      </c>
      <c r="L15" s="221" t="s">
        <v>41</v>
      </c>
      <c r="M15" s="292" t="s">
        <v>313</v>
      </c>
      <c r="N15" s="220" t="str">
        <f t="shared" si="1"/>
        <v>-</v>
      </c>
      <c r="O15" s="221">
        <v>42549</v>
      </c>
      <c r="P15" s="221" t="s">
        <v>41</v>
      </c>
      <c r="Q15" s="106">
        <v>42550</v>
      </c>
      <c r="R15" s="377"/>
    </row>
    <row r="16" spans="1:18" ht="27.75" customHeight="1" thickBot="1">
      <c r="A16" s="60" t="s">
        <v>12</v>
      </c>
      <c r="B16" s="80" t="s">
        <v>951</v>
      </c>
      <c r="C16" s="41">
        <v>6</v>
      </c>
      <c r="D16" s="355">
        <v>42531</v>
      </c>
      <c r="E16" s="328">
        <v>42532</v>
      </c>
      <c r="F16" s="85">
        <f t="shared" si="0"/>
        <v>42532</v>
      </c>
      <c r="G16" s="9" t="s">
        <v>14</v>
      </c>
      <c r="H16" s="117" t="s">
        <v>42</v>
      </c>
      <c r="I16" s="117" t="s">
        <v>504</v>
      </c>
      <c r="J16" s="83">
        <v>2</v>
      </c>
      <c r="K16" s="90">
        <f t="shared" si="2"/>
        <v>42550</v>
      </c>
      <c r="L16" s="222">
        <v>42551</v>
      </c>
      <c r="M16" s="245" t="s">
        <v>923</v>
      </c>
      <c r="N16" s="222">
        <f t="shared" si="1"/>
        <v>42551</v>
      </c>
      <c r="O16" s="222">
        <v>42552</v>
      </c>
      <c r="P16" s="222">
        <v>42553</v>
      </c>
      <c r="Q16" s="86" t="s">
        <v>324</v>
      </c>
      <c r="R16" s="377"/>
    </row>
    <row r="17" spans="1:18" ht="27.75" customHeight="1" thickBot="1">
      <c r="A17" s="60" t="s">
        <v>12</v>
      </c>
      <c r="B17" s="80" t="s">
        <v>952</v>
      </c>
      <c r="C17" s="41" t="s">
        <v>41</v>
      </c>
      <c r="D17" s="355" t="s">
        <v>41</v>
      </c>
      <c r="E17" s="328" t="s">
        <v>41</v>
      </c>
      <c r="F17" s="85" t="str">
        <f>E17</f>
        <v>-</v>
      </c>
      <c r="G17" s="8"/>
      <c r="R17" s="377"/>
    </row>
    <row r="18" spans="1:19" ht="27.75" customHeight="1">
      <c r="A18" s="60" t="s">
        <v>12</v>
      </c>
      <c r="B18" s="80" t="s">
        <v>953</v>
      </c>
      <c r="C18" s="41">
        <v>8</v>
      </c>
      <c r="D18" s="355">
        <v>42533</v>
      </c>
      <c r="E18" s="328">
        <v>42534</v>
      </c>
      <c r="F18" s="85">
        <f>E18</f>
        <v>42534</v>
      </c>
      <c r="G18" s="5" t="s">
        <v>14</v>
      </c>
      <c r="H18" s="414" t="s">
        <v>914</v>
      </c>
      <c r="I18" s="415"/>
      <c r="J18" s="415"/>
      <c r="K18" s="415"/>
      <c r="L18" s="415"/>
      <c r="M18" s="415"/>
      <c r="N18" s="415"/>
      <c r="O18" s="415"/>
      <c r="P18" s="415"/>
      <c r="Q18" s="416"/>
      <c r="R18" s="12"/>
      <c r="S18" s="12"/>
    </row>
    <row r="19" spans="1:18" ht="27.75" customHeight="1" thickBot="1">
      <c r="A19" s="60" t="s">
        <v>12</v>
      </c>
      <c r="B19" s="80" t="s">
        <v>954</v>
      </c>
      <c r="C19" s="41">
        <v>9</v>
      </c>
      <c r="D19" s="355">
        <v>42534</v>
      </c>
      <c r="E19" s="328">
        <v>42535</v>
      </c>
      <c r="F19" s="85">
        <f>E19</f>
        <v>42535</v>
      </c>
      <c r="G19" s="5"/>
      <c r="H19" s="417"/>
      <c r="I19" s="418"/>
      <c r="J19" s="418"/>
      <c r="K19" s="418"/>
      <c r="L19" s="418"/>
      <c r="M19" s="418"/>
      <c r="N19" s="418"/>
      <c r="O19" s="418"/>
      <c r="P19" s="418"/>
      <c r="Q19" s="419"/>
      <c r="R19" s="12"/>
    </row>
    <row r="20" spans="1:19" ht="27.75" customHeight="1" thickBot="1">
      <c r="A20" s="60" t="s">
        <v>12</v>
      </c>
      <c r="B20" s="80" t="s">
        <v>955</v>
      </c>
      <c r="C20" s="41"/>
      <c r="D20" s="355">
        <v>42535</v>
      </c>
      <c r="E20" s="328">
        <v>42536</v>
      </c>
      <c r="F20" s="85">
        <f>E20</f>
        <v>42536</v>
      </c>
      <c r="G20" s="5" t="s">
        <v>14</v>
      </c>
      <c r="H20" s="303" t="s">
        <v>0</v>
      </c>
      <c r="I20" s="303" t="s">
        <v>3</v>
      </c>
      <c r="J20" s="373" t="s">
        <v>54</v>
      </c>
      <c r="K20" s="304" t="s">
        <v>4</v>
      </c>
      <c r="L20" s="305" t="s">
        <v>347</v>
      </c>
      <c r="M20" s="196" t="s">
        <v>123</v>
      </c>
      <c r="N20" s="196" t="s">
        <v>913</v>
      </c>
      <c r="O20" s="305" t="s">
        <v>120</v>
      </c>
      <c r="P20" s="196" t="s">
        <v>912</v>
      </c>
      <c r="Q20" s="230" t="s">
        <v>121</v>
      </c>
      <c r="R20" s="12"/>
      <c r="S20" s="1"/>
    </row>
    <row r="21" spans="1:20" ht="27.75" customHeight="1" thickTop="1">
      <c r="A21" s="60" t="s">
        <v>12</v>
      </c>
      <c r="B21" s="80" t="s">
        <v>956</v>
      </c>
      <c r="C21" s="41">
        <v>1</v>
      </c>
      <c r="D21" s="355">
        <v>42536</v>
      </c>
      <c r="E21" s="328">
        <v>42537</v>
      </c>
      <c r="F21" s="85">
        <f t="shared" si="0"/>
        <v>42537</v>
      </c>
      <c r="G21" s="5" t="s">
        <v>14</v>
      </c>
      <c r="H21" s="346" t="s">
        <v>244</v>
      </c>
      <c r="I21" s="350" t="s">
        <v>919</v>
      </c>
      <c r="J21" s="351">
        <v>2</v>
      </c>
      <c r="K21" s="352">
        <v>42521</v>
      </c>
      <c r="L21" s="352">
        <v>42523</v>
      </c>
      <c r="M21" s="352">
        <v>42522</v>
      </c>
      <c r="N21" s="227" t="s">
        <v>41</v>
      </c>
      <c r="O21" s="352">
        <v>42524</v>
      </c>
      <c r="P21" s="227" t="s">
        <v>41</v>
      </c>
      <c r="Q21" s="353" t="s">
        <v>316</v>
      </c>
      <c r="R21" s="13"/>
      <c r="S21" s="1"/>
      <c r="T21" s="1"/>
    </row>
    <row r="22" spans="1:20" ht="27.75" customHeight="1">
      <c r="A22" s="60" t="s">
        <v>12</v>
      </c>
      <c r="B22" s="80" t="s">
        <v>957</v>
      </c>
      <c r="C22" s="41">
        <v>2</v>
      </c>
      <c r="D22" s="355">
        <v>42537</v>
      </c>
      <c r="E22" s="328">
        <v>42538</v>
      </c>
      <c r="F22" s="85">
        <f t="shared" si="0"/>
        <v>42538</v>
      </c>
      <c r="G22" s="5" t="s">
        <v>14</v>
      </c>
      <c r="H22" s="55" t="s">
        <v>244</v>
      </c>
      <c r="I22" s="244" t="s">
        <v>938</v>
      </c>
      <c r="J22" s="41">
        <v>3</v>
      </c>
      <c r="K22" s="355" t="str">
        <f aca="true" t="shared" si="3" ref="K22:K30">Q21</f>
        <v>Jun.04/05</v>
      </c>
      <c r="L22" s="355" t="s">
        <v>41</v>
      </c>
      <c r="M22" s="355" t="s">
        <v>41</v>
      </c>
      <c r="N22" s="228">
        <v>42527</v>
      </c>
      <c r="O22" s="192" t="s">
        <v>41</v>
      </c>
      <c r="P22" s="228">
        <v>42528</v>
      </c>
      <c r="Q22" s="85">
        <v>42528</v>
      </c>
      <c r="R22" s="13"/>
      <c r="S22" s="1"/>
      <c r="T22" s="1"/>
    </row>
    <row r="23" spans="1:20" ht="27.75" customHeight="1">
      <c r="A23" s="60" t="s">
        <v>12</v>
      </c>
      <c r="B23" s="80" t="s">
        <v>958</v>
      </c>
      <c r="C23" s="41">
        <v>3</v>
      </c>
      <c r="D23" s="355">
        <v>42538</v>
      </c>
      <c r="E23" s="328">
        <v>42539</v>
      </c>
      <c r="F23" s="85">
        <f>E23</f>
        <v>42539</v>
      </c>
      <c r="G23" s="5" t="s">
        <v>14</v>
      </c>
      <c r="H23" s="55" t="s">
        <v>244</v>
      </c>
      <c r="I23" s="244" t="s">
        <v>931</v>
      </c>
      <c r="J23" s="41">
        <v>4</v>
      </c>
      <c r="K23" s="355">
        <f t="shared" si="3"/>
        <v>42528</v>
      </c>
      <c r="L23" s="355">
        <v>42530</v>
      </c>
      <c r="M23" s="355">
        <v>42529</v>
      </c>
      <c r="N23" s="228" t="s">
        <v>41</v>
      </c>
      <c r="O23" s="192">
        <v>42531</v>
      </c>
      <c r="P23" s="228" t="s">
        <v>41</v>
      </c>
      <c r="Q23" s="85" t="s">
        <v>318</v>
      </c>
      <c r="R23" s="13"/>
      <c r="S23" s="1"/>
      <c r="T23" s="1"/>
    </row>
    <row r="24" spans="1:20" ht="27.75" customHeight="1">
      <c r="A24" s="60" t="s">
        <v>12</v>
      </c>
      <c r="B24" s="80" t="s">
        <v>959</v>
      </c>
      <c r="C24" s="41">
        <v>4</v>
      </c>
      <c r="D24" s="355">
        <v>42540</v>
      </c>
      <c r="E24" s="328">
        <v>42541</v>
      </c>
      <c r="F24" s="85">
        <f>E24</f>
        <v>42541</v>
      </c>
      <c r="G24" s="5"/>
      <c r="H24" s="55" t="s">
        <v>244</v>
      </c>
      <c r="I24" s="244" t="s">
        <v>932</v>
      </c>
      <c r="J24" s="41">
        <v>5</v>
      </c>
      <c r="K24" s="355" t="str">
        <f t="shared" si="3"/>
        <v>Jun.11/12</v>
      </c>
      <c r="L24" s="355" t="s">
        <v>41</v>
      </c>
      <c r="M24" s="355" t="s">
        <v>41</v>
      </c>
      <c r="N24" s="228">
        <v>42534</v>
      </c>
      <c r="O24" s="192" t="s">
        <v>41</v>
      </c>
      <c r="P24" s="228">
        <v>42535</v>
      </c>
      <c r="Q24" s="85">
        <v>42535</v>
      </c>
      <c r="R24" s="14" t="s">
        <v>14</v>
      </c>
      <c r="S24" s="1"/>
      <c r="T24" s="1"/>
    </row>
    <row r="25" spans="1:20" ht="27.75" customHeight="1">
      <c r="A25" s="60" t="s">
        <v>12</v>
      </c>
      <c r="B25" s="80" t="s">
        <v>960</v>
      </c>
      <c r="C25" s="41">
        <v>5</v>
      </c>
      <c r="D25" s="355">
        <v>42541</v>
      </c>
      <c r="E25" s="328">
        <v>42542</v>
      </c>
      <c r="F25" s="85">
        <f t="shared" si="0"/>
        <v>42542</v>
      </c>
      <c r="G25" s="5" t="s">
        <v>14</v>
      </c>
      <c r="H25" s="55" t="s">
        <v>244</v>
      </c>
      <c r="I25" s="244" t="s">
        <v>933</v>
      </c>
      <c r="J25" s="41">
        <v>6</v>
      </c>
      <c r="K25" s="355">
        <f t="shared" si="3"/>
        <v>42535</v>
      </c>
      <c r="L25" s="355">
        <v>42537</v>
      </c>
      <c r="M25" s="355">
        <v>42536</v>
      </c>
      <c r="N25" s="228" t="s">
        <v>41</v>
      </c>
      <c r="O25" s="192">
        <v>42538</v>
      </c>
      <c r="P25" s="228" t="s">
        <v>41</v>
      </c>
      <c r="Q25" s="85" t="s">
        <v>320</v>
      </c>
      <c r="R25" s="13"/>
      <c r="S25" s="1"/>
      <c r="T25" s="1"/>
    </row>
    <row r="26" spans="1:20" ht="27.75" customHeight="1">
      <c r="A26" s="60" t="s">
        <v>12</v>
      </c>
      <c r="B26" s="80" t="s">
        <v>961</v>
      </c>
      <c r="C26" s="41">
        <v>6</v>
      </c>
      <c r="D26" s="355">
        <v>42542</v>
      </c>
      <c r="E26" s="328">
        <v>42543</v>
      </c>
      <c r="F26" s="85">
        <f t="shared" si="0"/>
        <v>42543</v>
      </c>
      <c r="G26" s="5" t="s">
        <v>14</v>
      </c>
      <c r="H26" s="55" t="s">
        <v>244</v>
      </c>
      <c r="I26" s="244" t="s">
        <v>934</v>
      </c>
      <c r="J26" s="41">
        <v>7</v>
      </c>
      <c r="K26" s="355" t="str">
        <f t="shared" si="3"/>
        <v>Jun.18/19</v>
      </c>
      <c r="L26" s="355" t="s">
        <v>41</v>
      </c>
      <c r="M26" s="355" t="s">
        <v>41</v>
      </c>
      <c r="N26" s="228">
        <v>42541</v>
      </c>
      <c r="O26" s="192" t="s">
        <v>41</v>
      </c>
      <c r="P26" s="228">
        <v>42542</v>
      </c>
      <c r="Q26" s="85">
        <v>42542</v>
      </c>
      <c r="R26" s="13"/>
      <c r="S26" s="1"/>
      <c r="T26" s="1"/>
    </row>
    <row r="27" spans="1:19" ht="27.75" customHeight="1">
      <c r="A27" s="60" t="s">
        <v>12</v>
      </c>
      <c r="B27" s="80" t="s">
        <v>962</v>
      </c>
      <c r="C27" s="41">
        <v>7</v>
      </c>
      <c r="D27" s="355">
        <v>42543</v>
      </c>
      <c r="E27" s="328">
        <v>42544</v>
      </c>
      <c r="F27" s="85">
        <f>E27</f>
        <v>42544</v>
      </c>
      <c r="G27" s="5" t="s">
        <v>14</v>
      </c>
      <c r="H27" s="55" t="s">
        <v>244</v>
      </c>
      <c r="I27" s="244" t="s">
        <v>935</v>
      </c>
      <c r="J27" s="41">
        <v>8</v>
      </c>
      <c r="K27" s="355">
        <f t="shared" si="3"/>
        <v>42542</v>
      </c>
      <c r="L27" s="355">
        <v>42544</v>
      </c>
      <c r="M27" s="355">
        <v>42543</v>
      </c>
      <c r="N27" s="228" t="s">
        <v>41</v>
      </c>
      <c r="O27" s="192">
        <v>42545</v>
      </c>
      <c r="P27" s="228" t="s">
        <v>41</v>
      </c>
      <c r="Q27" s="85" t="s">
        <v>322</v>
      </c>
      <c r="R27" s="1"/>
      <c r="S27" s="1"/>
    </row>
    <row r="28" spans="1:19" ht="27.75" customHeight="1">
      <c r="A28" s="60" t="s">
        <v>12</v>
      </c>
      <c r="B28" s="80" t="s">
        <v>963</v>
      </c>
      <c r="C28" s="41">
        <v>8</v>
      </c>
      <c r="D28" s="355">
        <v>42544</v>
      </c>
      <c r="E28" s="328">
        <v>42545</v>
      </c>
      <c r="F28" s="85">
        <f t="shared" si="0"/>
        <v>42545</v>
      </c>
      <c r="G28" s="5" t="s">
        <v>14</v>
      </c>
      <c r="H28" s="55" t="s">
        <v>244</v>
      </c>
      <c r="I28" s="244" t="s">
        <v>936</v>
      </c>
      <c r="J28" s="41">
        <v>9</v>
      </c>
      <c r="K28" s="355" t="str">
        <f t="shared" si="3"/>
        <v>Jun.25/26</v>
      </c>
      <c r="L28" s="355" t="s">
        <v>41</v>
      </c>
      <c r="M28" s="355" t="s">
        <v>41</v>
      </c>
      <c r="N28" s="228">
        <v>42548</v>
      </c>
      <c r="O28" s="192" t="s">
        <v>41</v>
      </c>
      <c r="P28" s="228">
        <v>42549</v>
      </c>
      <c r="Q28" s="85">
        <v>42549</v>
      </c>
      <c r="R28" s="1"/>
      <c r="S28" s="1"/>
    </row>
    <row r="29" spans="1:19" ht="27.75" customHeight="1">
      <c r="A29" s="60" t="s">
        <v>12</v>
      </c>
      <c r="B29" s="80" t="s">
        <v>964</v>
      </c>
      <c r="C29" s="41">
        <v>9</v>
      </c>
      <c r="D29" s="355">
        <v>42545</v>
      </c>
      <c r="E29" s="328">
        <v>42546</v>
      </c>
      <c r="F29" s="85">
        <f t="shared" si="0"/>
        <v>42546</v>
      </c>
      <c r="G29" s="5"/>
      <c r="H29" s="55" t="s">
        <v>244</v>
      </c>
      <c r="I29" s="244" t="s">
        <v>937</v>
      </c>
      <c r="J29" s="41"/>
      <c r="K29" s="355">
        <f t="shared" si="3"/>
        <v>42549</v>
      </c>
      <c r="L29" s="355">
        <v>42551</v>
      </c>
      <c r="M29" s="355">
        <v>42550</v>
      </c>
      <c r="N29" s="228" t="s">
        <v>41</v>
      </c>
      <c r="O29" s="361">
        <v>42552</v>
      </c>
      <c r="P29" s="228" t="s">
        <v>41</v>
      </c>
      <c r="Q29" s="85" t="s">
        <v>324</v>
      </c>
      <c r="R29" s="1"/>
      <c r="S29" s="1"/>
    </row>
    <row r="30" spans="1:19" ht="27.75" customHeight="1" thickBot="1">
      <c r="A30" s="60" t="s">
        <v>12</v>
      </c>
      <c r="B30" s="80" t="s">
        <v>965</v>
      </c>
      <c r="C30" s="41" t="s">
        <v>41</v>
      </c>
      <c r="D30" s="355" t="s">
        <v>41</v>
      </c>
      <c r="E30" s="328" t="s">
        <v>41</v>
      </c>
      <c r="F30" s="85" t="str">
        <f t="shared" si="0"/>
        <v>-</v>
      </c>
      <c r="G30" s="4"/>
      <c r="H30" s="117" t="s">
        <v>244</v>
      </c>
      <c r="I30" s="354" t="s">
        <v>939</v>
      </c>
      <c r="J30" s="83">
        <v>1</v>
      </c>
      <c r="K30" s="84" t="str">
        <f t="shared" si="3"/>
        <v>Jul.02/03</v>
      </c>
      <c r="L30" s="84" t="s">
        <v>41</v>
      </c>
      <c r="M30" s="84" t="s">
        <v>41</v>
      </c>
      <c r="N30" s="245">
        <v>42555</v>
      </c>
      <c r="O30" s="360" t="s">
        <v>41</v>
      </c>
      <c r="P30" s="245">
        <v>42556</v>
      </c>
      <c r="Q30" s="86">
        <v>42556</v>
      </c>
      <c r="R30" s="1"/>
      <c r="S30" s="1"/>
    </row>
    <row r="31" spans="1:18" ht="27.75" customHeight="1">
      <c r="A31" s="60" t="s">
        <v>12</v>
      </c>
      <c r="B31" s="80" t="s">
        <v>966</v>
      </c>
      <c r="C31" s="75">
        <v>1</v>
      </c>
      <c r="D31" s="355">
        <v>42547</v>
      </c>
      <c r="E31" s="328">
        <v>42548</v>
      </c>
      <c r="F31" s="85">
        <f t="shared" si="0"/>
        <v>42548</v>
      </c>
      <c r="G31" s="19" t="s">
        <v>14</v>
      </c>
      <c r="H31" s="11"/>
      <c r="I31" s="11"/>
      <c r="J31" s="11"/>
      <c r="K31" s="11"/>
      <c r="L31" s="11"/>
      <c r="M31" s="11"/>
      <c r="N31" s="11"/>
      <c r="O31" s="309"/>
      <c r="P31" s="375"/>
      <c r="Q31" s="379"/>
      <c r="R31" s="1"/>
    </row>
    <row r="32" spans="1:19" ht="27.75" customHeight="1">
      <c r="A32" s="60" t="s">
        <v>12</v>
      </c>
      <c r="B32" s="80" t="s">
        <v>967</v>
      </c>
      <c r="C32" s="75">
        <v>2</v>
      </c>
      <c r="D32" s="355">
        <v>42548</v>
      </c>
      <c r="E32" s="328">
        <v>42549</v>
      </c>
      <c r="F32" s="85">
        <f>E32</f>
        <v>42549</v>
      </c>
      <c r="G32" s="4"/>
      <c r="H32" s="420" t="s">
        <v>15</v>
      </c>
      <c r="I32" s="420"/>
      <c r="J32" s="374"/>
      <c r="K32" s="420" t="s">
        <v>16</v>
      </c>
      <c r="L32" s="420"/>
      <c r="M32" s="421" t="s">
        <v>17</v>
      </c>
      <c r="N32" s="421"/>
      <c r="O32" s="422" t="s">
        <v>18</v>
      </c>
      <c r="P32" s="422"/>
      <c r="Q32" s="422"/>
      <c r="R32" s="1"/>
      <c r="S32" s="1"/>
    </row>
    <row r="33" spans="1:19" ht="27.75" customHeight="1">
      <c r="A33" s="60" t="s">
        <v>12</v>
      </c>
      <c r="B33" s="80" t="s">
        <v>968</v>
      </c>
      <c r="C33" s="75">
        <v>3</v>
      </c>
      <c r="D33" s="355">
        <v>42549</v>
      </c>
      <c r="E33" s="328">
        <v>42550</v>
      </c>
      <c r="F33" s="85">
        <f t="shared" si="0"/>
        <v>42550</v>
      </c>
      <c r="G33" s="4"/>
      <c r="H33" s="423" t="s">
        <v>19</v>
      </c>
      <c r="I33" s="423"/>
      <c r="J33" s="376"/>
      <c r="K33" s="424" t="s">
        <v>20</v>
      </c>
      <c r="L33" s="424"/>
      <c r="M33" s="423" t="s">
        <v>21</v>
      </c>
      <c r="N33" s="423"/>
      <c r="O33" s="425" t="s">
        <v>22</v>
      </c>
      <c r="P33" s="425"/>
      <c r="Q33" s="425"/>
      <c r="R33" s="1"/>
      <c r="S33" s="1"/>
    </row>
    <row r="34" spans="1:19" ht="27.75" customHeight="1">
      <c r="A34" s="60" t="s">
        <v>12</v>
      </c>
      <c r="B34" s="80" t="s">
        <v>969</v>
      </c>
      <c r="C34" s="75">
        <v>4</v>
      </c>
      <c r="D34" s="355">
        <v>42550</v>
      </c>
      <c r="E34" s="328">
        <v>42551</v>
      </c>
      <c r="F34" s="85">
        <f t="shared" si="0"/>
        <v>42551</v>
      </c>
      <c r="G34" s="4"/>
      <c r="H34" s="423" t="s">
        <v>23</v>
      </c>
      <c r="I34" s="423"/>
      <c r="J34" s="376"/>
      <c r="K34" s="424" t="s">
        <v>24</v>
      </c>
      <c r="L34" s="424"/>
      <c r="M34" s="423" t="s">
        <v>25</v>
      </c>
      <c r="N34" s="423"/>
      <c r="O34" s="423" t="s">
        <v>56</v>
      </c>
      <c r="P34" s="423"/>
      <c r="Q34" s="423"/>
      <c r="R34" s="1"/>
      <c r="S34" s="1"/>
    </row>
    <row r="35" spans="1:19" ht="27.75" customHeight="1" thickBot="1">
      <c r="A35" s="60" t="s">
        <v>12</v>
      </c>
      <c r="B35" s="80" t="s">
        <v>970</v>
      </c>
      <c r="C35" s="75">
        <v>5</v>
      </c>
      <c r="D35" s="355">
        <v>42551</v>
      </c>
      <c r="E35" s="328">
        <v>42552</v>
      </c>
      <c r="F35" s="85">
        <f>E35</f>
        <v>42552</v>
      </c>
      <c r="G35" s="4"/>
      <c r="H35" s="423" t="s">
        <v>26</v>
      </c>
      <c r="I35" s="423"/>
      <c r="J35" s="376"/>
      <c r="K35" s="424" t="s">
        <v>27</v>
      </c>
      <c r="L35" s="424"/>
      <c r="M35" s="423" t="s">
        <v>28</v>
      </c>
      <c r="N35" s="423"/>
      <c r="O35" s="423" t="s">
        <v>29</v>
      </c>
      <c r="P35" s="423"/>
      <c r="Q35" s="423"/>
      <c r="R35" s="1"/>
      <c r="S35" s="1"/>
    </row>
    <row r="36" spans="1:19" ht="27.75" customHeight="1">
      <c r="A36" s="136" t="s">
        <v>1</v>
      </c>
      <c r="B36" s="107"/>
      <c r="C36" s="107"/>
      <c r="D36" s="107"/>
      <c r="E36" s="107"/>
      <c r="F36" s="107"/>
      <c r="G36" s="4"/>
      <c r="H36" s="20" t="s">
        <v>14</v>
      </c>
      <c r="I36" s="377" t="s">
        <v>14</v>
      </c>
      <c r="J36" s="377"/>
      <c r="K36" s="377" t="s">
        <v>14</v>
      </c>
      <c r="L36" s="377" t="s">
        <v>14</v>
      </c>
      <c r="M36" s="21" t="s">
        <v>14</v>
      </c>
      <c r="N36" s="22" t="s">
        <v>14</v>
      </c>
      <c r="O36" s="377" t="s">
        <v>14</v>
      </c>
      <c r="P36" s="379"/>
      <c r="R36" s="1"/>
      <c r="S36" s="1"/>
    </row>
    <row r="37" spans="1:19" ht="25.5" customHeight="1">
      <c r="A37" s="39" t="s">
        <v>917</v>
      </c>
      <c r="B37" s="224"/>
      <c r="C37" s="224"/>
      <c r="D37" s="29"/>
      <c r="E37" s="29"/>
      <c r="F37" s="29"/>
      <c r="G37" s="4"/>
      <c r="H37" s="420" t="s">
        <v>438</v>
      </c>
      <c r="I37" s="420"/>
      <c r="J37" s="420"/>
      <c r="K37" s="420"/>
      <c r="L37" s="420"/>
      <c r="M37" s="426" t="s">
        <v>30</v>
      </c>
      <c r="N37" s="426"/>
      <c r="O37" s="427" t="s">
        <v>31</v>
      </c>
      <c r="P37" s="427"/>
      <c r="Q37" s="427"/>
      <c r="R37" s="1"/>
      <c r="S37" s="1"/>
    </row>
    <row r="38" spans="1:19" ht="24.75" customHeight="1">
      <c r="A38" s="33"/>
      <c r="B38" s="32"/>
      <c r="C38" s="32"/>
      <c r="D38" s="32"/>
      <c r="E38" s="32"/>
      <c r="F38" s="32"/>
      <c r="G38" s="4"/>
      <c r="H38" s="428" t="s">
        <v>32</v>
      </c>
      <c r="I38" s="428"/>
      <c r="J38" s="428"/>
      <c r="K38" s="428"/>
      <c r="L38" s="428"/>
      <c r="M38" s="424" t="s">
        <v>33</v>
      </c>
      <c r="N38" s="424"/>
      <c r="O38" s="424" t="s">
        <v>33</v>
      </c>
      <c r="P38" s="424"/>
      <c r="Q38" s="424"/>
      <c r="R38" s="1"/>
      <c r="S38" s="1"/>
    </row>
    <row r="39" spans="2:19" ht="24.75" customHeight="1">
      <c r="B39" s="33"/>
      <c r="C39" s="33"/>
      <c r="D39" s="33"/>
      <c r="E39" s="33"/>
      <c r="F39" s="33"/>
      <c r="G39" s="1"/>
      <c r="H39" s="430" t="s">
        <v>915</v>
      </c>
      <c r="I39" s="430"/>
      <c r="J39" s="430"/>
      <c r="K39" s="430"/>
      <c r="L39" s="430"/>
      <c r="M39" s="431" t="s">
        <v>35</v>
      </c>
      <c r="N39" s="431"/>
      <c r="O39" s="431" t="s">
        <v>36</v>
      </c>
      <c r="P39" s="431"/>
      <c r="Q39" s="431"/>
      <c r="R39" s="1"/>
      <c r="S39" s="1"/>
    </row>
    <row r="40" spans="8:17" ht="28.5" customHeight="1">
      <c r="H40" s="430" t="s">
        <v>37</v>
      </c>
      <c r="I40" s="430"/>
      <c r="J40" s="430"/>
      <c r="K40" s="430"/>
      <c r="L40" s="430"/>
      <c r="M40" s="431" t="s">
        <v>38</v>
      </c>
      <c r="N40" s="431"/>
      <c r="O40" s="431" t="s">
        <v>39</v>
      </c>
      <c r="P40" s="431"/>
      <c r="Q40" s="431"/>
    </row>
    <row r="41" spans="9:13" ht="15" customHeight="1">
      <c r="I41" s="223"/>
      <c r="J41" s="223"/>
      <c r="K41" s="70"/>
      <c r="L41" s="342"/>
      <c r="M41" s="30"/>
    </row>
    <row r="42" spans="8:17" ht="90.75" customHeight="1">
      <c r="H42" s="79"/>
      <c r="I42" s="1"/>
      <c r="J42" s="1"/>
      <c r="K42" s="30"/>
      <c r="L42" s="30"/>
      <c r="O42" s="429" t="s">
        <v>32</v>
      </c>
      <c r="P42" s="429"/>
      <c r="Q42" s="429"/>
    </row>
    <row r="43" spans="8:16" ht="31.5">
      <c r="H43" s="4"/>
      <c r="I43" s="1"/>
      <c r="J43" s="1"/>
      <c r="K43" s="1"/>
      <c r="L43" s="1"/>
      <c r="P43" s="378"/>
    </row>
    <row r="44" spans="15:16" ht="31.5">
      <c r="O44" s="378"/>
      <c r="P44" s="378"/>
    </row>
    <row r="45" spans="15:16" ht="31.5">
      <c r="O45" s="378"/>
      <c r="P45" s="378"/>
    </row>
  </sheetData>
  <sheetProtection/>
  <mergeCells count="40">
    <mergeCell ref="A1:Q1"/>
    <mergeCell ref="A2:Q2"/>
    <mergeCell ref="A3:F3"/>
    <mergeCell ref="H3:Q3"/>
    <mergeCell ref="A4:A5"/>
    <mergeCell ref="B4:B5"/>
    <mergeCell ref="C4:C5"/>
    <mergeCell ref="D4:D5"/>
    <mergeCell ref="E4:E5"/>
    <mergeCell ref="F4:F5"/>
    <mergeCell ref="H18:Q19"/>
    <mergeCell ref="H32:I32"/>
    <mergeCell ref="K32:L32"/>
    <mergeCell ref="M32:N32"/>
    <mergeCell ref="O32:Q32"/>
    <mergeCell ref="H33:I33"/>
    <mergeCell ref="K33:L33"/>
    <mergeCell ref="M33:N33"/>
    <mergeCell ref="O33:Q33"/>
    <mergeCell ref="H34:I34"/>
    <mergeCell ref="K34:L34"/>
    <mergeCell ref="M34:N34"/>
    <mergeCell ref="O34:Q34"/>
    <mergeCell ref="H35:I35"/>
    <mergeCell ref="K35:L35"/>
    <mergeCell ref="M35:N35"/>
    <mergeCell ref="O35:Q35"/>
    <mergeCell ref="H37:L37"/>
    <mergeCell ref="M37:N37"/>
    <mergeCell ref="O37:Q37"/>
    <mergeCell ref="H38:L38"/>
    <mergeCell ref="M38:N38"/>
    <mergeCell ref="O38:Q38"/>
    <mergeCell ref="O42:Q42"/>
    <mergeCell ref="H39:L39"/>
    <mergeCell ref="M39:N39"/>
    <mergeCell ref="O39:Q39"/>
    <mergeCell ref="H40:L40"/>
    <mergeCell ref="M40:N40"/>
    <mergeCell ref="O40:Q40"/>
  </mergeCells>
  <printOptions/>
  <pageMargins left="0.67" right="0.41" top="0.32" bottom="0.17" header="0.25" footer="0.16"/>
  <pageSetup horizontalDpi="600" verticalDpi="600" orientation="landscape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zoomScale="60" zoomScaleNormal="60" workbookViewId="0" topLeftCell="A1">
      <selection activeCell="M16" sqref="M16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21.375" style="2" bestFit="1" customWidth="1"/>
    <col min="14" max="14" width="17.625" style="2" customWidth="1"/>
    <col min="15" max="15" width="18.125" style="2" customWidth="1"/>
    <col min="16" max="16" width="19.625" style="2" bestFit="1" customWidth="1"/>
    <col min="17" max="17" width="20.375" style="2" customWidth="1"/>
    <col min="18" max="18" width="15.50390625" style="2" customWidth="1"/>
    <col min="19" max="16384" width="9.00390625" style="2" customWidth="1"/>
  </cols>
  <sheetData>
    <row r="1" spans="1:20" ht="60.75" customHeight="1" thickBot="1">
      <c r="A1" s="392" t="s">
        <v>853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4"/>
      <c r="R1" s="1"/>
      <c r="S1" s="1"/>
      <c r="T1" s="1"/>
    </row>
    <row r="2" spans="1:20" ht="38.25" customHeight="1" thickBot="1">
      <c r="A2" s="395"/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1"/>
      <c r="S2" s="1"/>
      <c r="T2" s="1"/>
    </row>
    <row r="3" spans="1:20" ht="42" customHeight="1" thickBot="1">
      <c r="A3" s="396" t="s">
        <v>378</v>
      </c>
      <c r="B3" s="397"/>
      <c r="C3" s="397"/>
      <c r="D3" s="397"/>
      <c r="E3" s="397"/>
      <c r="F3" s="398"/>
      <c r="G3" s="1"/>
      <c r="H3" s="399" t="s">
        <v>139</v>
      </c>
      <c r="I3" s="400"/>
      <c r="J3" s="400"/>
      <c r="K3" s="400"/>
      <c r="L3" s="400"/>
      <c r="M3" s="400"/>
      <c r="N3" s="400"/>
      <c r="O3" s="400"/>
      <c r="P3" s="400"/>
      <c r="Q3" s="401"/>
      <c r="R3" s="1"/>
      <c r="S3" s="1"/>
      <c r="T3" s="1"/>
    </row>
    <row r="4" spans="1:19" ht="25.5" customHeight="1" thickBot="1">
      <c r="A4" s="402" t="s">
        <v>0</v>
      </c>
      <c r="B4" s="404" t="s">
        <v>3</v>
      </c>
      <c r="C4" s="406" t="s">
        <v>54</v>
      </c>
      <c r="D4" s="408" t="s">
        <v>4</v>
      </c>
      <c r="E4" s="410" t="s">
        <v>5</v>
      </c>
      <c r="F4" s="412" t="s">
        <v>4</v>
      </c>
      <c r="G4" s="4"/>
      <c r="H4" s="58" t="s">
        <v>0</v>
      </c>
      <c r="I4" s="58" t="s">
        <v>3</v>
      </c>
      <c r="J4" s="334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9" t="s">
        <v>4</v>
      </c>
      <c r="R4" s="3"/>
      <c r="S4" s="3"/>
    </row>
    <row r="5" spans="1:19" ht="25.5" customHeight="1" thickTop="1">
      <c r="A5" s="403"/>
      <c r="B5" s="405"/>
      <c r="C5" s="407"/>
      <c r="D5" s="409"/>
      <c r="E5" s="411"/>
      <c r="F5" s="413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7" t="s">
        <v>48</v>
      </c>
      <c r="R5" s="3"/>
      <c r="S5" s="3"/>
    </row>
    <row r="6" spans="1:19" ht="25.5" customHeight="1">
      <c r="A6" s="60" t="s">
        <v>12</v>
      </c>
      <c r="B6" s="80" t="s">
        <v>846</v>
      </c>
      <c r="C6" s="41">
        <v>1</v>
      </c>
      <c r="D6" s="81">
        <v>42035</v>
      </c>
      <c r="E6" s="328">
        <v>42036</v>
      </c>
      <c r="F6" s="89">
        <f>E6</f>
        <v>42036</v>
      </c>
      <c r="G6" s="5"/>
      <c r="H6" s="61" t="s">
        <v>42</v>
      </c>
      <c r="I6" s="71" t="s">
        <v>43</v>
      </c>
      <c r="J6" s="45"/>
      <c r="K6" s="68" t="str">
        <f>Q5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7" t="s">
        <v>44</v>
      </c>
      <c r="R6" s="338"/>
      <c r="S6" s="338"/>
    </row>
    <row r="7" spans="1:19" ht="25.5" customHeight="1">
      <c r="A7" s="60" t="s">
        <v>12</v>
      </c>
      <c r="B7" s="80" t="s">
        <v>854</v>
      </c>
      <c r="C7" s="41">
        <v>2</v>
      </c>
      <c r="D7" s="81">
        <f>F6</f>
        <v>42036</v>
      </c>
      <c r="E7" s="328">
        <v>42037</v>
      </c>
      <c r="F7" s="89">
        <f>E7</f>
        <v>42037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4"/>
      <c r="R7" s="338"/>
      <c r="S7" s="338"/>
    </row>
    <row r="8" spans="1:19" ht="25.5" customHeight="1">
      <c r="A8" s="60" t="s">
        <v>12</v>
      </c>
      <c r="B8" s="80" t="s">
        <v>855</v>
      </c>
      <c r="C8" s="194">
        <v>3</v>
      </c>
      <c r="D8" s="81">
        <f>F7</f>
        <v>42037</v>
      </c>
      <c r="E8" s="328">
        <v>42038</v>
      </c>
      <c r="F8" s="89">
        <f>E8</f>
        <v>42038</v>
      </c>
      <c r="G8" s="9" t="s">
        <v>14</v>
      </c>
      <c r="H8" s="55" t="s">
        <v>13</v>
      </c>
      <c r="I8" s="141" t="s">
        <v>885</v>
      </c>
      <c r="J8" s="157">
        <v>9</v>
      </c>
      <c r="K8" s="143" t="s">
        <v>828</v>
      </c>
      <c r="L8" s="221">
        <v>42036</v>
      </c>
      <c r="M8" s="143" t="s">
        <v>836</v>
      </c>
      <c r="N8" s="92" t="s">
        <v>41</v>
      </c>
      <c r="O8" s="92">
        <v>42037</v>
      </c>
      <c r="P8" s="92">
        <f>O8</f>
        <v>42037</v>
      </c>
      <c r="Q8" s="106">
        <v>42038</v>
      </c>
      <c r="R8" s="338"/>
      <c r="S8" s="338"/>
    </row>
    <row r="9" spans="1:19" ht="25.5" customHeight="1">
      <c r="A9" s="60" t="s">
        <v>12</v>
      </c>
      <c r="B9" s="80" t="s">
        <v>856</v>
      </c>
      <c r="C9" s="194">
        <v>4</v>
      </c>
      <c r="D9" s="81">
        <f aca="true" t="shared" si="0" ref="D9:D31">F8</f>
        <v>42038</v>
      </c>
      <c r="E9" s="328">
        <v>42039</v>
      </c>
      <c r="F9" s="85">
        <f aca="true" t="shared" si="1" ref="F9:F34">E9</f>
        <v>42039</v>
      </c>
      <c r="G9" s="9" t="s">
        <v>14</v>
      </c>
      <c r="H9" s="55" t="s">
        <v>13</v>
      </c>
      <c r="I9" s="141" t="s">
        <v>886</v>
      </c>
      <c r="J9" s="43"/>
      <c r="K9" s="143">
        <f>Q8</f>
        <v>42038</v>
      </c>
      <c r="L9" s="221">
        <v>42039</v>
      </c>
      <c r="M9" s="143" t="s">
        <v>842</v>
      </c>
      <c r="N9" s="92">
        <f>L9</f>
        <v>42039</v>
      </c>
      <c r="O9" s="92">
        <v>42040</v>
      </c>
      <c r="P9" s="92" t="s">
        <v>41</v>
      </c>
      <c r="Q9" s="106" t="s">
        <v>894</v>
      </c>
      <c r="R9" s="338"/>
      <c r="S9" s="338"/>
    </row>
    <row r="10" spans="1:19" ht="25.5" customHeight="1">
      <c r="A10" s="60" t="s">
        <v>12</v>
      </c>
      <c r="B10" s="80" t="s">
        <v>857</v>
      </c>
      <c r="C10" s="194">
        <v>5</v>
      </c>
      <c r="D10" s="81">
        <f t="shared" si="0"/>
        <v>42039</v>
      </c>
      <c r="E10" s="328">
        <v>42040</v>
      </c>
      <c r="F10" s="85">
        <f t="shared" si="1"/>
        <v>42040</v>
      </c>
      <c r="G10" s="9" t="s">
        <v>14</v>
      </c>
      <c r="H10" s="55" t="s">
        <v>13</v>
      </c>
      <c r="I10" s="141" t="s">
        <v>887</v>
      </c>
      <c r="J10" s="42">
        <v>1</v>
      </c>
      <c r="K10" s="81" t="str">
        <f aca="true" t="shared" si="2" ref="K10:K16">Q9</f>
        <v>Feb.06/07</v>
      </c>
      <c r="L10" s="220">
        <v>42043</v>
      </c>
      <c r="M10" s="122" t="s">
        <v>896</v>
      </c>
      <c r="N10" s="81" t="s">
        <v>883</v>
      </c>
      <c r="O10" s="81">
        <v>42044</v>
      </c>
      <c r="P10" s="81">
        <f>O10</f>
        <v>42044</v>
      </c>
      <c r="Q10" s="85">
        <v>42045</v>
      </c>
      <c r="R10" s="338"/>
      <c r="S10" s="338"/>
    </row>
    <row r="11" spans="1:19" ht="25.5" customHeight="1">
      <c r="A11" s="60" t="s">
        <v>12</v>
      </c>
      <c r="B11" s="80" t="s">
        <v>858</v>
      </c>
      <c r="C11" s="194">
        <v>6</v>
      </c>
      <c r="D11" s="81">
        <f t="shared" si="0"/>
        <v>42040</v>
      </c>
      <c r="E11" s="328">
        <v>42041</v>
      </c>
      <c r="F11" s="85">
        <f t="shared" si="1"/>
        <v>42041</v>
      </c>
      <c r="G11" s="9" t="s">
        <v>14</v>
      </c>
      <c r="H11" s="55" t="s">
        <v>13</v>
      </c>
      <c r="I11" s="141" t="s">
        <v>888</v>
      </c>
      <c r="J11" s="43">
        <v>2</v>
      </c>
      <c r="K11" s="81">
        <f t="shared" si="2"/>
        <v>42045</v>
      </c>
      <c r="L11" s="220">
        <v>42046</v>
      </c>
      <c r="M11" s="331" t="s">
        <v>897</v>
      </c>
      <c r="N11" s="81">
        <f>L11</f>
        <v>42046</v>
      </c>
      <c r="O11" s="81">
        <v>42047</v>
      </c>
      <c r="P11" s="81" t="s">
        <v>883</v>
      </c>
      <c r="Q11" s="85" t="s">
        <v>895</v>
      </c>
      <c r="R11" s="338"/>
      <c r="S11" s="338"/>
    </row>
    <row r="12" spans="1:19" ht="25.5" customHeight="1">
      <c r="A12" s="60" t="s">
        <v>12</v>
      </c>
      <c r="B12" s="80" t="s">
        <v>859</v>
      </c>
      <c r="C12" s="194"/>
      <c r="D12" s="81" t="s">
        <v>883</v>
      </c>
      <c r="E12" s="328" t="s">
        <v>41</v>
      </c>
      <c r="F12" s="85" t="str">
        <f t="shared" si="1"/>
        <v>-</v>
      </c>
      <c r="G12" s="9" t="s">
        <v>14</v>
      </c>
      <c r="H12" s="55" t="s">
        <v>13</v>
      </c>
      <c r="I12" s="141" t="s">
        <v>889</v>
      </c>
      <c r="J12" s="42">
        <v>3</v>
      </c>
      <c r="K12" s="81" t="str">
        <f t="shared" si="2"/>
        <v>Feb.13/14</v>
      </c>
      <c r="L12" s="220">
        <v>42050</v>
      </c>
      <c r="M12" s="122" t="s">
        <v>898</v>
      </c>
      <c r="N12" s="81" t="s">
        <v>883</v>
      </c>
      <c r="O12" s="81">
        <v>42051</v>
      </c>
      <c r="P12" s="81">
        <f>O12</f>
        <v>42051</v>
      </c>
      <c r="Q12" s="89">
        <v>42052</v>
      </c>
      <c r="R12" s="338"/>
      <c r="S12" s="338"/>
    </row>
    <row r="13" spans="1:19" ht="25.5" customHeight="1">
      <c r="A13" s="60" t="s">
        <v>12</v>
      </c>
      <c r="B13" s="80" t="s">
        <v>860</v>
      </c>
      <c r="C13" s="194">
        <v>8</v>
      </c>
      <c r="D13" s="81">
        <v>42042</v>
      </c>
      <c r="E13" s="328">
        <v>42043</v>
      </c>
      <c r="F13" s="85">
        <f t="shared" si="1"/>
        <v>42043</v>
      </c>
      <c r="G13" s="9"/>
      <c r="H13" s="140" t="s">
        <v>42</v>
      </c>
      <c r="I13" s="141" t="s">
        <v>890</v>
      </c>
      <c r="J13" s="142">
        <v>4</v>
      </c>
      <c r="K13" s="143">
        <f t="shared" si="2"/>
        <v>42052</v>
      </c>
      <c r="L13" s="221">
        <v>42053</v>
      </c>
      <c r="M13" s="143" t="s">
        <v>899</v>
      </c>
      <c r="N13" s="81">
        <f>L13</f>
        <v>42053</v>
      </c>
      <c r="O13" s="92">
        <v>42054</v>
      </c>
      <c r="P13" s="92" t="s">
        <v>41</v>
      </c>
      <c r="Q13" s="106" t="s">
        <v>122</v>
      </c>
      <c r="R13" s="338"/>
      <c r="S13" s="338"/>
    </row>
    <row r="14" spans="1:19" ht="25.5" customHeight="1">
      <c r="A14" s="60" t="s">
        <v>12</v>
      </c>
      <c r="B14" s="80" t="s">
        <v>861</v>
      </c>
      <c r="C14" s="194">
        <v>9</v>
      </c>
      <c r="D14" s="81">
        <f>F13</f>
        <v>42043</v>
      </c>
      <c r="E14" s="328">
        <v>42044</v>
      </c>
      <c r="F14" s="85">
        <f t="shared" si="1"/>
        <v>42044</v>
      </c>
      <c r="G14" s="9" t="s">
        <v>14</v>
      </c>
      <c r="H14" s="156" t="s">
        <v>42</v>
      </c>
      <c r="I14" s="141" t="s">
        <v>891</v>
      </c>
      <c r="J14" s="157">
        <v>5</v>
      </c>
      <c r="K14" s="143" t="str">
        <f t="shared" si="2"/>
        <v>Feb.20/21</v>
      </c>
      <c r="L14" s="221">
        <v>42057</v>
      </c>
      <c r="M14" s="143" t="s">
        <v>900</v>
      </c>
      <c r="N14" s="92" t="s">
        <v>883</v>
      </c>
      <c r="O14" s="92">
        <v>42058</v>
      </c>
      <c r="P14" s="92">
        <f>O14</f>
        <v>42058</v>
      </c>
      <c r="Q14" s="106">
        <v>42059</v>
      </c>
      <c r="R14" s="338"/>
      <c r="S14" s="338"/>
    </row>
    <row r="15" spans="1:19" ht="25.5" customHeight="1">
      <c r="A15" s="60" t="s">
        <v>12</v>
      </c>
      <c r="B15" s="80" t="s">
        <v>862</v>
      </c>
      <c r="C15" s="194"/>
      <c r="D15" s="81">
        <f t="shared" si="0"/>
        <v>42044</v>
      </c>
      <c r="E15" s="328">
        <v>42045</v>
      </c>
      <c r="F15" s="85">
        <f t="shared" si="1"/>
        <v>42045</v>
      </c>
      <c r="G15" s="9" t="s">
        <v>14</v>
      </c>
      <c r="H15" s="156" t="s">
        <v>42</v>
      </c>
      <c r="I15" s="141" t="s">
        <v>892</v>
      </c>
      <c r="J15" s="157">
        <v>6</v>
      </c>
      <c r="K15" s="143">
        <f t="shared" si="2"/>
        <v>42059</v>
      </c>
      <c r="L15" s="221">
        <v>42060</v>
      </c>
      <c r="M15" s="143" t="s">
        <v>901</v>
      </c>
      <c r="N15" s="92">
        <f>L15</f>
        <v>42060</v>
      </c>
      <c r="O15" s="92">
        <v>42061</v>
      </c>
      <c r="P15" s="92" t="s">
        <v>883</v>
      </c>
      <c r="Q15" s="106" t="s">
        <v>126</v>
      </c>
      <c r="R15" s="338"/>
      <c r="S15" s="338"/>
    </row>
    <row r="16" spans="1:19" ht="25.5" customHeight="1" thickBot="1">
      <c r="A16" s="60" t="s">
        <v>12</v>
      </c>
      <c r="B16" s="80" t="s">
        <v>863</v>
      </c>
      <c r="C16" s="41">
        <v>1</v>
      </c>
      <c r="D16" s="81">
        <f t="shared" si="0"/>
        <v>42045</v>
      </c>
      <c r="E16" s="328">
        <v>42046</v>
      </c>
      <c r="F16" s="85">
        <f t="shared" si="1"/>
        <v>42046</v>
      </c>
      <c r="G16" s="9" t="s">
        <v>14</v>
      </c>
      <c r="H16" s="117" t="s">
        <v>42</v>
      </c>
      <c r="I16" s="76" t="s">
        <v>893</v>
      </c>
      <c r="J16" s="144">
        <v>7</v>
      </c>
      <c r="K16" s="90" t="str">
        <f t="shared" si="2"/>
        <v>Feb.27/28</v>
      </c>
      <c r="L16" s="222" t="s">
        <v>884</v>
      </c>
      <c r="M16" s="90" t="s">
        <v>902</v>
      </c>
      <c r="N16" s="84" t="s">
        <v>883</v>
      </c>
      <c r="O16" s="84">
        <v>42064</v>
      </c>
      <c r="P16" s="84">
        <f>O16</f>
        <v>42064</v>
      </c>
      <c r="Q16" s="86">
        <v>42065</v>
      </c>
      <c r="R16" s="338"/>
      <c r="S16" s="338"/>
    </row>
    <row r="17" spans="1:19" ht="25.5" customHeight="1" thickBot="1">
      <c r="A17" s="60" t="s">
        <v>12</v>
      </c>
      <c r="B17" s="80" t="s">
        <v>864</v>
      </c>
      <c r="C17" s="41">
        <v>2</v>
      </c>
      <c r="D17" s="81">
        <f t="shared" si="0"/>
        <v>42046</v>
      </c>
      <c r="E17" s="328">
        <v>42047</v>
      </c>
      <c r="F17" s="85">
        <f>E17</f>
        <v>42047</v>
      </c>
      <c r="G17" s="8"/>
      <c r="R17" s="338"/>
      <c r="S17" s="338"/>
    </row>
    <row r="18" spans="1:20" ht="25.5" customHeight="1">
      <c r="A18" s="60" t="s">
        <v>12</v>
      </c>
      <c r="B18" s="80" t="s">
        <v>865</v>
      </c>
      <c r="C18" s="41">
        <v>3</v>
      </c>
      <c r="D18" s="81">
        <f t="shared" si="0"/>
        <v>42047</v>
      </c>
      <c r="E18" s="328">
        <v>42048</v>
      </c>
      <c r="F18" s="85">
        <f>E18</f>
        <v>42048</v>
      </c>
      <c r="G18" s="5" t="s">
        <v>14</v>
      </c>
      <c r="H18" s="414" t="s">
        <v>361</v>
      </c>
      <c r="I18" s="415"/>
      <c r="J18" s="415"/>
      <c r="K18" s="415"/>
      <c r="L18" s="415"/>
      <c r="M18" s="415"/>
      <c r="N18" s="415"/>
      <c r="O18" s="415"/>
      <c r="P18" s="416"/>
      <c r="R18" s="10"/>
      <c r="S18" s="12"/>
      <c r="T18" s="12"/>
    </row>
    <row r="19" spans="1:20" ht="25.5" customHeight="1" thickBot="1">
      <c r="A19" s="60" t="s">
        <v>12</v>
      </c>
      <c r="B19" s="80" t="s">
        <v>866</v>
      </c>
      <c r="C19" s="41">
        <v>4</v>
      </c>
      <c r="D19" s="81">
        <v>42049</v>
      </c>
      <c r="E19" s="328">
        <v>42050</v>
      </c>
      <c r="F19" s="85">
        <f>E19</f>
        <v>42050</v>
      </c>
      <c r="G19" s="5"/>
      <c r="H19" s="417"/>
      <c r="I19" s="418"/>
      <c r="J19" s="418"/>
      <c r="K19" s="418"/>
      <c r="L19" s="418"/>
      <c r="M19" s="418"/>
      <c r="N19" s="418"/>
      <c r="O19" s="418"/>
      <c r="P19" s="419"/>
      <c r="R19" s="10"/>
      <c r="S19" s="12"/>
      <c r="T19" s="12"/>
    </row>
    <row r="20" spans="1:20" ht="25.5" customHeight="1" thickBot="1">
      <c r="A20" s="60" t="s">
        <v>12</v>
      </c>
      <c r="B20" s="80" t="s">
        <v>867</v>
      </c>
      <c r="C20" s="41">
        <v>5</v>
      </c>
      <c r="D20" s="81">
        <v>42050</v>
      </c>
      <c r="E20" s="328">
        <v>42051</v>
      </c>
      <c r="F20" s="85">
        <f>E20</f>
        <v>42051</v>
      </c>
      <c r="G20" s="5" t="s">
        <v>14</v>
      </c>
      <c r="H20" s="303" t="s">
        <v>0</v>
      </c>
      <c r="I20" s="303" t="s">
        <v>3</v>
      </c>
      <c r="J20" s="334" t="s">
        <v>54</v>
      </c>
      <c r="K20" s="304" t="s">
        <v>4</v>
      </c>
      <c r="L20" s="305" t="s">
        <v>347</v>
      </c>
      <c r="M20" s="196" t="s">
        <v>123</v>
      </c>
      <c r="N20" s="305" t="s">
        <v>120</v>
      </c>
      <c r="O20" s="196" t="s">
        <v>359</v>
      </c>
      <c r="P20" s="230" t="s">
        <v>121</v>
      </c>
      <c r="R20" s="10"/>
      <c r="S20" s="12"/>
      <c r="T20" s="1"/>
    </row>
    <row r="21" spans="1:21" ht="25.5" customHeight="1" thickTop="1">
      <c r="A21" s="60" t="s">
        <v>12</v>
      </c>
      <c r="B21" s="80" t="s">
        <v>868</v>
      </c>
      <c r="C21" s="41">
        <v>6</v>
      </c>
      <c r="D21" s="81">
        <f>F20</f>
        <v>42051</v>
      </c>
      <c r="E21" s="328">
        <v>42052</v>
      </c>
      <c r="F21" s="85">
        <f t="shared" si="1"/>
        <v>42052</v>
      </c>
      <c r="G21" s="5" t="s">
        <v>14</v>
      </c>
      <c r="H21" s="306" t="s">
        <v>244</v>
      </c>
      <c r="I21" s="343" t="s">
        <v>903</v>
      </c>
      <c r="J21" s="124">
        <v>8</v>
      </c>
      <c r="K21" s="307" t="s">
        <v>60</v>
      </c>
      <c r="L21" s="307">
        <v>42037</v>
      </c>
      <c r="M21" s="307">
        <v>42038</v>
      </c>
      <c r="N21" s="200" t="s">
        <v>842</v>
      </c>
      <c r="O21" s="308">
        <v>42040</v>
      </c>
      <c r="P21" s="231" t="s">
        <v>63</v>
      </c>
      <c r="S21" s="13"/>
      <c r="T21" s="1"/>
      <c r="U21" s="1"/>
    </row>
    <row r="22" spans="1:21" ht="25.5" customHeight="1">
      <c r="A22" s="60" t="s">
        <v>12</v>
      </c>
      <c r="B22" s="80" t="s">
        <v>869</v>
      </c>
      <c r="C22" s="41">
        <v>7</v>
      </c>
      <c r="D22" s="81">
        <f>F21</f>
        <v>42052</v>
      </c>
      <c r="E22" s="328">
        <v>42053</v>
      </c>
      <c r="F22" s="85">
        <f t="shared" si="1"/>
        <v>42053</v>
      </c>
      <c r="G22" s="5" t="s">
        <v>14</v>
      </c>
      <c r="H22" s="55" t="s">
        <v>244</v>
      </c>
      <c r="I22" s="344" t="s">
        <v>904</v>
      </c>
      <c r="J22" s="41"/>
      <c r="K22" s="81" t="str">
        <f>P21</f>
        <v>Feb.05/06</v>
      </c>
      <c r="L22" s="81">
        <v>42044</v>
      </c>
      <c r="M22" s="81">
        <v>42045</v>
      </c>
      <c r="N22" s="122" t="s">
        <v>897</v>
      </c>
      <c r="O22" s="228">
        <v>42047</v>
      </c>
      <c r="P22" s="85" t="s">
        <v>64</v>
      </c>
      <c r="S22" s="13"/>
      <c r="T22" s="1"/>
      <c r="U22" s="1"/>
    </row>
    <row r="23" spans="1:21" ht="25.5" customHeight="1">
      <c r="A23" s="60" t="s">
        <v>12</v>
      </c>
      <c r="B23" s="80" t="s">
        <v>870</v>
      </c>
      <c r="C23" s="41">
        <v>8</v>
      </c>
      <c r="D23" s="81">
        <f t="shared" si="0"/>
        <v>42053</v>
      </c>
      <c r="E23" s="328">
        <v>42054</v>
      </c>
      <c r="F23" s="85">
        <f>E23</f>
        <v>42054</v>
      </c>
      <c r="G23" s="5" t="s">
        <v>14</v>
      </c>
      <c r="H23" s="55" t="s">
        <v>244</v>
      </c>
      <c r="I23" s="344" t="s">
        <v>905</v>
      </c>
      <c r="J23" s="41">
        <v>2</v>
      </c>
      <c r="K23" s="81" t="str">
        <f>P22</f>
        <v>Feb.12/13</v>
      </c>
      <c r="L23" s="81">
        <v>42051</v>
      </c>
      <c r="M23" s="81">
        <v>42052</v>
      </c>
      <c r="N23" s="122" t="s">
        <v>899</v>
      </c>
      <c r="O23" s="228">
        <v>42054</v>
      </c>
      <c r="P23" s="85" t="s">
        <v>909</v>
      </c>
      <c r="S23" s="13"/>
      <c r="T23" s="1"/>
      <c r="U23" s="1"/>
    </row>
    <row r="24" spans="1:21" ht="25.5" customHeight="1">
      <c r="A24" s="60" t="s">
        <v>12</v>
      </c>
      <c r="B24" s="80" t="s">
        <v>871</v>
      </c>
      <c r="C24" s="41">
        <v>9</v>
      </c>
      <c r="D24" s="81">
        <f t="shared" si="0"/>
        <v>42054</v>
      </c>
      <c r="E24" s="328">
        <v>42055</v>
      </c>
      <c r="F24" s="85">
        <f>E24</f>
        <v>42055</v>
      </c>
      <c r="G24" s="5"/>
      <c r="H24" s="55" t="s">
        <v>244</v>
      </c>
      <c r="I24" s="344" t="s">
        <v>906</v>
      </c>
      <c r="J24" s="41">
        <v>4</v>
      </c>
      <c r="K24" s="81" t="str">
        <f>P23</f>
        <v>Feb.19/20</v>
      </c>
      <c r="L24" s="81">
        <v>42058</v>
      </c>
      <c r="M24" s="81">
        <v>42059</v>
      </c>
      <c r="N24" s="122" t="s">
        <v>901</v>
      </c>
      <c r="O24" s="228">
        <v>42061</v>
      </c>
      <c r="P24" s="85" t="s">
        <v>910</v>
      </c>
      <c r="S24" s="14" t="s">
        <v>14</v>
      </c>
      <c r="T24" s="1"/>
      <c r="U24" s="1"/>
    </row>
    <row r="25" spans="1:21" ht="25.5" customHeight="1" thickBot="1">
      <c r="A25" s="60" t="s">
        <v>12</v>
      </c>
      <c r="B25" s="80" t="s">
        <v>872</v>
      </c>
      <c r="C25" s="41" t="s">
        <v>41</v>
      </c>
      <c r="D25" s="81" t="s">
        <v>883</v>
      </c>
      <c r="E25" s="328" t="s">
        <v>41</v>
      </c>
      <c r="F25" s="85" t="str">
        <f t="shared" si="1"/>
        <v>-</v>
      </c>
      <c r="G25" s="5" t="s">
        <v>14</v>
      </c>
      <c r="H25" s="156" t="s">
        <v>244</v>
      </c>
      <c r="I25" s="344" t="s">
        <v>907</v>
      </c>
      <c r="J25" s="75">
        <v>6</v>
      </c>
      <c r="K25" s="92" t="str">
        <f>P24</f>
        <v>Feb.26/27</v>
      </c>
      <c r="L25" s="92">
        <v>42064</v>
      </c>
      <c r="M25" s="92">
        <v>42065</v>
      </c>
      <c r="N25" s="291" t="s">
        <v>908</v>
      </c>
      <c r="O25" s="292">
        <v>42067</v>
      </c>
      <c r="P25" s="106" t="s">
        <v>911</v>
      </c>
      <c r="Q25" s="16"/>
      <c r="S25" s="13"/>
      <c r="T25" s="1"/>
      <c r="U25" s="1"/>
    </row>
    <row r="26" spans="1:21" ht="25.5" customHeight="1">
      <c r="A26" s="60" t="s">
        <v>12</v>
      </c>
      <c r="B26" s="80" t="s">
        <v>873</v>
      </c>
      <c r="C26" s="41">
        <v>1</v>
      </c>
      <c r="D26" s="81">
        <v>42056</v>
      </c>
      <c r="E26" s="328">
        <v>42057</v>
      </c>
      <c r="F26" s="85">
        <f t="shared" si="1"/>
        <v>42057</v>
      </c>
      <c r="G26" s="5" t="s">
        <v>14</v>
      </c>
      <c r="H26" s="309"/>
      <c r="I26" s="309"/>
      <c r="J26" s="309"/>
      <c r="K26" s="309"/>
      <c r="L26" s="309"/>
      <c r="M26" s="309"/>
      <c r="N26" s="309"/>
      <c r="O26" s="309"/>
      <c r="P26" s="310"/>
      <c r="Q26" s="336"/>
      <c r="R26" s="17"/>
      <c r="S26" s="13"/>
      <c r="T26" s="1"/>
      <c r="U26" s="1"/>
    </row>
    <row r="27" spans="1:20" ht="25.5" customHeight="1">
      <c r="A27" s="60" t="s">
        <v>12</v>
      </c>
      <c r="B27" s="80" t="s">
        <v>874</v>
      </c>
      <c r="C27" s="41">
        <v>2</v>
      </c>
      <c r="D27" s="81">
        <f>F26</f>
        <v>42057</v>
      </c>
      <c r="E27" s="328">
        <v>42058</v>
      </c>
      <c r="F27" s="85">
        <f>E27</f>
        <v>42058</v>
      </c>
      <c r="G27" s="5" t="s">
        <v>14</v>
      </c>
      <c r="H27" s="420" t="s">
        <v>15</v>
      </c>
      <c r="I27" s="420"/>
      <c r="J27" s="335"/>
      <c r="K27" s="420" t="s">
        <v>16</v>
      </c>
      <c r="L27" s="420"/>
      <c r="M27" s="421" t="s">
        <v>17</v>
      </c>
      <c r="N27" s="421"/>
      <c r="O27" s="422" t="s">
        <v>18</v>
      </c>
      <c r="P27" s="422"/>
      <c r="Q27" s="337"/>
      <c r="R27" s="13"/>
      <c r="S27" s="1"/>
      <c r="T27" s="1"/>
    </row>
    <row r="28" spans="1:20" ht="25.5" customHeight="1">
      <c r="A28" s="60" t="s">
        <v>12</v>
      </c>
      <c r="B28" s="80" t="s">
        <v>875</v>
      </c>
      <c r="C28" s="41">
        <v>3</v>
      </c>
      <c r="D28" s="81">
        <f>F27</f>
        <v>42058</v>
      </c>
      <c r="E28" s="328">
        <v>42059</v>
      </c>
      <c r="F28" s="85">
        <f t="shared" si="1"/>
        <v>42059</v>
      </c>
      <c r="G28" s="5" t="s">
        <v>14</v>
      </c>
      <c r="H28" s="423" t="s">
        <v>19</v>
      </c>
      <c r="I28" s="423"/>
      <c r="J28" s="337"/>
      <c r="K28" s="424" t="s">
        <v>20</v>
      </c>
      <c r="L28" s="424"/>
      <c r="M28" s="423" t="s">
        <v>21</v>
      </c>
      <c r="N28" s="423"/>
      <c r="O28" s="425" t="s">
        <v>22</v>
      </c>
      <c r="P28" s="425"/>
      <c r="Q28" s="425"/>
      <c r="R28" s="13"/>
      <c r="S28" s="1"/>
      <c r="T28" s="1"/>
    </row>
    <row r="29" spans="1:20" ht="25.5" customHeight="1">
      <c r="A29" s="60" t="s">
        <v>12</v>
      </c>
      <c r="B29" s="80" t="s">
        <v>876</v>
      </c>
      <c r="C29" s="41">
        <v>4</v>
      </c>
      <c r="D29" s="81">
        <f t="shared" si="0"/>
        <v>42059</v>
      </c>
      <c r="E29" s="328">
        <v>42060</v>
      </c>
      <c r="F29" s="85">
        <f t="shared" si="1"/>
        <v>42060</v>
      </c>
      <c r="G29" s="5"/>
      <c r="H29" s="423" t="s">
        <v>23</v>
      </c>
      <c r="I29" s="423"/>
      <c r="J29" s="337"/>
      <c r="K29" s="424" t="s">
        <v>24</v>
      </c>
      <c r="L29" s="424"/>
      <c r="M29" s="423" t="s">
        <v>25</v>
      </c>
      <c r="N29" s="423"/>
      <c r="O29" s="423" t="s">
        <v>56</v>
      </c>
      <c r="P29" s="423"/>
      <c r="Q29" s="339"/>
      <c r="R29" s="13"/>
      <c r="S29" s="1"/>
      <c r="T29" s="1"/>
    </row>
    <row r="30" spans="1:20" ht="25.5" customHeight="1">
      <c r="A30" s="60" t="s">
        <v>12</v>
      </c>
      <c r="B30" s="80" t="s">
        <v>877</v>
      </c>
      <c r="C30" s="41">
        <v>5</v>
      </c>
      <c r="D30" s="81">
        <f t="shared" si="0"/>
        <v>42060</v>
      </c>
      <c r="E30" s="328">
        <v>42061</v>
      </c>
      <c r="F30" s="85">
        <f t="shared" si="1"/>
        <v>42061</v>
      </c>
      <c r="G30" s="4"/>
      <c r="H30" s="423" t="s">
        <v>26</v>
      </c>
      <c r="I30" s="423"/>
      <c r="J30" s="337"/>
      <c r="K30" s="424" t="s">
        <v>27</v>
      </c>
      <c r="L30" s="424"/>
      <c r="M30" s="423" t="s">
        <v>28</v>
      </c>
      <c r="N30" s="423"/>
      <c r="O30" s="423" t="s">
        <v>29</v>
      </c>
      <c r="P30" s="423"/>
      <c r="Q30" s="338"/>
      <c r="R30" s="7" t="s">
        <v>14</v>
      </c>
      <c r="S30" s="1"/>
      <c r="T30" s="1"/>
    </row>
    <row r="31" spans="1:20" ht="25.5" customHeight="1">
      <c r="A31" s="60" t="s">
        <v>12</v>
      </c>
      <c r="B31" s="80" t="s">
        <v>878</v>
      </c>
      <c r="C31" s="75">
        <v>6</v>
      </c>
      <c r="D31" s="81">
        <f t="shared" si="0"/>
        <v>42061</v>
      </c>
      <c r="E31" s="328">
        <v>42062</v>
      </c>
      <c r="F31" s="85">
        <f t="shared" si="1"/>
        <v>42062</v>
      </c>
      <c r="G31" s="19" t="s">
        <v>14</v>
      </c>
      <c r="H31" s="20" t="s">
        <v>14</v>
      </c>
      <c r="I31" s="338" t="s">
        <v>14</v>
      </c>
      <c r="J31" s="338"/>
      <c r="K31" s="338" t="s">
        <v>14</v>
      </c>
      <c r="L31" s="338" t="s">
        <v>14</v>
      </c>
      <c r="M31" s="21" t="s">
        <v>14</v>
      </c>
      <c r="N31" s="22" t="s">
        <v>14</v>
      </c>
      <c r="O31" s="338" t="s">
        <v>14</v>
      </c>
      <c r="P31" s="341"/>
      <c r="Q31" s="341"/>
      <c r="R31" s="13"/>
      <c r="S31" s="1"/>
      <c r="T31" s="1"/>
    </row>
    <row r="32" spans="1:20" ht="25.5" customHeight="1">
      <c r="A32" s="60" t="s">
        <v>12</v>
      </c>
      <c r="B32" s="80" t="s">
        <v>879</v>
      </c>
      <c r="C32" s="75"/>
      <c r="D32" s="81" t="s">
        <v>883</v>
      </c>
      <c r="E32" s="328" t="s">
        <v>41</v>
      </c>
      <c r="F32" s="85" t="s">
        <v>41</v>
      </c>
      <c r="G32" s="4"/>
      <c r="H32" s="420" t="s">
        <v>438</v>
      </c>
      <c r="I32" s="420"/>
      <c r="J32" s="420"/>
      <c r="K32" s="420"/>
      <c r="L32" s="420"/>
      <c r="M32" s="426" t="s">
        <v>30</v>
      </c>
      <c r="N32" s="426"/>
      <c r="O32" s="427" t="s">
        <v>31</v>
      </c>
      <c r="P32" s="427"/>
      <c r="Q32" s="341"/>
      <c r="R32" s="13"/>
      <c r="S32" s="1"/>
      <c r="T32" s="1"/>
    </row>
    <row r="33" spans="1:20" ht="25.5" customHeight="1">
      <c r="A33" s="60" t="s">
        <v>12</v>
      </c>
      <c r="B33" s="80" t="s">
        <v>880</v>
      </c>
      <c r="C33" s="75">
        <v>8</v>
      </c>
      <c r="D33" s="81">
        <v>42063</v>
      </c>
      <c r="E33" s="328" t="s">
        <v>884</v>
      </c>
      <c r="F33" s="85" t="str">
        <f t="shared" si="1"/>
        <v>Feb.29</v>
      </c>
      <c r="G33" s="4"/>
      <c r="H33" s="428" t="s">
        <v>32</v>
      </c>
      <c r="I33" s="428"/>
      <c r="J33" s="428"/>
      <c r="K33" s="428"/>
      <c r="L33" s="428"/>
      <c r="M33" s="424" t="s">
        <v>33</v>
      </c>
      <c r="N33" s="424"/>
      <c r="O33" s="424" t="s">
        <v>33</v>
      </c>
      <c r="P33" s="424"/>
      <c r="R33" s="1"/>
      <c r="S33" s="1"/>
      <c r="T33" s="1"/>
    </row>
    <row r="34" spans="1:20" ht="25.5" customHeight="1">
      <c r="A34" s="60" t="s">
        <v>12</v>
      </c>
      <c r="B34" s="80" t="s">
        <v>881</v>
      </c>
      <c r="C34" s="75">
        <v>9</v>
      </c>
      <c r="D34" s="81" t="str">
        <f>F33</f>
        <v>Feb.29</v>
      </c>
      <c r="E34" s="328">
        <v>42064</v>
      </c>
      <c r="F34" s="85">
        <f t="shared" si="1"/>
        <v>42064</v>
      </c>
      <c r="G34" s="4"/>
      <c r="H34" s="430" t="s">
        <v>34</v>
      </c>
      <c r="I34" s="430"/>
      <c r="J34" s="430"/>
      <c r="K34" s="430"/>
      <c r="L34" s="430"/>
      <c r="M34" s="431" t="s">
        <v>35</v>
      </c>
      <c r="N34" s="431"/>
      <c r="O34" s="431" t="s">
        <v>36</v>
      </c>
      <c r="P34" s="431"/>
      <c r="Q34" s="342"/>
      <c r="R34" s="1"/>
      <c r="S34" s="1"/>
      <c r="T34" s="1"/>
    </row>
    <row r="35" spans="1:20" ht="25.5" customHeight="1" thickBot="1">
      <c r="A35" s="60" t="s">
        <v>12</v>
      </c>
      <c r="B35" s="80" t="s">
        <v>882</v>
      </c>
      <c r="C35" s="75"/>
      <c r="D35" s="81">
        <f>F34</f>
        <v>42064</v>
      </c>
      <c r="E35" s="328">
        <v>42065</v>
      </c>
      <c r="F35" s="85">
        <f>E35</f>
        <v>42065</v>
      </c>
      <c r="G35" s="4"/>
      <c r="H35" s="430" t="s">
        <v>37</v>
      </c>
      <c r="I35" s="430"/>
      <c r="J35" s="430"/>
      <c r="K35" s="430"/>
      <c r="L35" s="430"/>
      <c r="M35" s="431" t="s">
        <v>38</v>
      </c>
      <c r="N35" s="431"/>
      <c r="O35" s="431" t="s">
        <v>39</v>
      </c>
      <c r="P35" s="431"/>
      <c r="Q35" s="342"/>
      <c r="R35" s="1"/>
      <c r="S35" s="1"/>
      <c r="T35" s="1"/>
    </row>
    <row r="36" spans="1:20" ht="25.5" customHeight="1">
      <c r="A36" s="136" t="s">
        <v>1</v>
      </c>
      <c r="B36" s="107"/>
      <c r="C36" s="107"/>
      <c r="D36" s="107"/>
      <c r="E36" s="107"/>
      <c r="F36" s="107"/>
      <c r="G36" s="4"/>
      <c r="I36" s="223"/>
      <c r="J36" s="223"/>
      <c r="K36" s="70"/>
      <c r="L36" s="342"/>
      <c r="M36" s="30"/>
      <c r="O36" s="27"/>
      <c r="P36" s="28"/>
      <c r="R36" s="1"/>
      <c r="S36" s="1"/>
      <c r="T36" s="1"/>
    </row>
    <row r="37" spans="1:20" ht="25.5" customHeight="1">
      <c r="A37" s="39" t="s">
        <v>55</v>
      </c>
      <c r="B37" s="224"/>
      <c r="C37" s="224"/>
      <c r="D37" s="29"/>
      <c r="E37" s="29"/>
      <c r="F37" s="29"/>
      <c r="G37" s="4"/>
      <c r="H37" s="79"/>
      <c r="I37" s="1"/>
      <c r="J37" s="1"/>
      <c r="K37" s="30"/>
      <c r="L37" s="30"/>
      <c r="P37" s="340"/>
      <c r="R37" s="1"/>
      <c r="S37" s="1"/>
      <c r="T37" s="1"/>
    </row>
    <row r="38" spans="1:20" ht="6.75" customHeight="1">
      <c r="A38" s="33"/>
      <c r="B38" s="32"/>
      <c r="C38" s="32"/>
      <c r="D38" s="32"/>
      <c r="E38" s="32"/>
      <c r="F38" s="32"/>
      <c r="G38" s="4"/>
      <c r="H38" s="4"/>
      <c r="I38" s="1"/>
      <c r="J38" s="1"/>
      <c r="K38" s="1"/>
      <c r="L38" s="1"/>
      <c r="O38" s="429" t="s">
        <v>32</v>
      </c>
      <c r="P38" s="429"/>
      <c r="Q38" s="429"/>
      <c r="R38" s="1"/>
      <c r="S38" s="1"/>
      <c r="T38" s="1"/>
    </row>
    <row r="39" spans="2:20" ht="24.75" customHeight="1">
      <c r="B39" s="33"/>
      <c r="C39" s="33"/>
      <c r="D39" s="33"/>
      <c r="E39" s="33"/>
      <c r="F39" s="33"/>
      <c r="G39" s="1"/>
      <c r="O39" s="429"/>
      <c r="P39" s="429"/>
      <c r="Q39" s="429"/>
      <c r="R39" s="1"/>
      <c r="S39" s="1"/>
      <c r="T39" s="1"/>
    </row>
    <row r="40" spans="15:17" ht="28.5" customHeight="1">
      <c r="O40" s="429"/>
      <c r="P40" s="429"/>
      <c r="Q40" s="429"/>
    </row>
    <row r="41" ht="15" customHeight="1"/>
  </sheetData>
  <sheetProtection/>
  <mergeCells count="40">
    <mergeCell ref="A1:Q1"/>
    <mergeCell ref="A2:Q2"/>
    <mergeCell ref="A3:F3"/>
    <mergeCell ref="H3:Q3"/>
    <mergeCell ref="A4:A5"/>
    <mergeCell ref="B4:B5"/>
    <mergeCell ref="C4:C5"/>
    <mergeCell ref="D4:D5"/>
    <mergeCell ref="E4:E5"/>
    <mergeCell ref="F4:F5"/>
    <mergeCell ref="H18:P19"/>
    <mergeCell ref="H27:I27"/>
    <mergeCell ref="K27:L27"/>
    <mergeCell ref="M27:N27"/>
    <mergeCell ref="O27:P27"/>
    <mergeCell ref="H28:I28"/>
    <mergeCell ref="K28:L28"/>
    <mergeCell ref="M28:N28"/>
    <mergeCell ref="O28:Q28"/>
    <mergeCell ref="H29:I29"/>
    <mergeCell ref="K29:L29"/>
    <mergeCell ref="M29:N29"/>
    <mergeCell ref="O29:P29"/>
    <mergeCell ref="H30:I30"/>
    <mergeCell ref="K30:L30"/>
    <mergeCell ref="M30:N30"/>
    <mergeCell ref="O30:P30"/>
    <mergeCell ref="H32:L32"/>
    <mergeCell ref="M32:N32"/>
    <mergeCell ref="O32:P32"/>
    <mergeCell ref="H33:L33"/>
    <mergeCell ref="M33:N33"/>
    <mergeCell ref="O33:P33"/>
    <mergeCell ref="O38:Q40"/>
    <mergeCell ref="H34:L34"/>
    <mergeCell ref="M34:N34"/>
    <mergeCell ref="O34:P34"/>
    <mergeCell ref="H35:L35"/>
    <mergeCell ref="M35:N35"/>
    <mergeCell ref="O35:P35"/>
  </mergeCells>
  <printOptions/>
  <pageMargins left="0.3" right="0.34" top="0.44" bottom="0.31" header="0.3" footer="0.16"/>
  <pageSetup horizontalDpi="600" verticalDpi="600" orientation="landscape" paperSize="9" scale="55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392" t="s">
        <v>66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4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33" t="s">
        <v>2</v>
      </c>
      <c r="B3" s="434"/>
      <c r="C3" s="434"/>
      <c r="D3" s="434"/>
      <c r="E3" s="434"/>
      <c r="F3" s="435"/>
      <c r="G3" s="1"/>
      <c r="H3" s="399" t="s">
        <v>139</v>
      </c>
      <c r="I3" s="400"/>
      <c r="J3" s="400"/>
      <c r="K3" s="400"/>
      <c r="L3" s="400"/>
      <c r="M3" s="400"/>
      <c r="N3" s="400"/>
      <c r="O3" s="400"/>
      <c r="P3" s="400"/>
      <c r="Q3" s="400"/>
      <c r="R3" s="401"/>
      <c r="S3" s="1"/>
      <c r="T3" s="1"/>
      <c r="U3" s="1"/>
    </row>
    <row r="4" spans="1:21" ht="24" customHeight="1" thickBot="1">
      <c r="A4" s="402" t="s">
        <v>0</v>
      </c>
      <c r="B4" s="404" t="s">
        <v>3</v>
      </c>
      <c r="C4" s="406" t="s">
        <v>54</v>
      </c>
      <c r="D4" s="408" t="s">
        <v>4</v>
      </c>
      <c r="E4" s="410" t="s">
        <v>5</v>
      </c>
      <c r="F4" s="412" t="s">
        <v>4</v>
      </c>
      <c r="G4" s="4"/>
      <c r="H4" s="58" t="s">
        <v>0</v>
      </c>
      <c r="I4" s="58" t="s">
        <v>3</v>
      </c>
      <c r="J4" s="95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403"/>
      <c r="B5" s="405"/>
      <c r="C5" s="407"/>
      <c r="D5" s="409"/>
      <c r="E5" s="411"/>
      <c r="F5" s="413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67</v>
      </c>
      <c r="C6" s="41">
        <v>7</v>
      </c>
      <c r="D6" s="81">
        <v>42062</v>
      </c>
      <c r="E6" s="102">
        <v>42063</v>
      </c>
      <c r="F6" s="85">
        <f>E6</f>
        <v>42063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41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98"/>
      <c r="U6" s="98"/>
    </row>
    <row r="7" spans="1:21" ht="21.75" customHeight="1">
      <c r="A7" s="60" t="s">
        <v>12</v>
      </c>
      <c r="B7" s="80" t="s">
        <v>65</v>
      </c>
      <c r="C7" s="78" t="s">
        <v>41</v>
      </c>
      <c r="D7" s="81" t="s">
        <v>41</v>
      </c>
      <c r="E7" s="104" t="s">
        <v>41</v>
      </c>
      <c r="F7" s="85" t="str">
        <f aca="true" t="shared" si="0" ref="F7:F36">E7</f>
        <v>-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98"/>
      <c r="U7" s="98"/>
    </row>
    <row r="8" spans="1:21" ht="21.75" customHeight="1">
      <c r="A8" s="60" t="s">
        <v>12</v>
      </c>
      <c r="B8" s="80" t="s">
        <v>68</v>
      </c>
      <c r="C8" s="77">
        <v>9</v>
      </c>
      <c r="D8" s="81">
        <v>42064</v>
      </c>
      <c r="E8" s="103">
        <v>42065</v>
      </c>
      <c r="F8" s="85">
        <f t="shared" si="0"/>
        <v>42065</v>
      </c>
      <c r="G8" s="9" t="s">
        <v>14</v>
      </c>
      <c r="H8" s="55" t="s">
        <v>42</v>
      </c>
      <c r="I8" s="36" t="s">
        <v>62</v>
      </c>
      <c r="J8" s="43">
        <v>7</v>
      </c>
      <c r="K8" s="94" t="s">
        <v>103</v>
      </c>
      <c r="L8" s="81">
        <v>42065</v>
      </c>
      <c r="M8" s="50" t="s">
        <v>108</v>
      </c>
      <c r="N8" s="81" t="s">
        <v>61</v>
      </c>
      <c r="O8" s="81">
        <v>42066</v>
      </c>
      <c r="P8" s="81">
        <v>42066</v>
      </c>
      <c r="Q8" s="81" t="s">
        <v>61</v>
      </c>
      <c r="R8" s="85">
        <v>42067</v>
      </c>
      <c r="S8" s="10"/>
      <c r="T8" s="98"/>
      <c r="U8" s="98"/>
    </row>
    <row r="9" spans="1:21" ht="21.75" customHeight="1">
      <c r="A9" s="60" t="s">
        <v>12</v>
      </c>
      <c r="B9" s="80" t="s">
        <v>69</v>
      </c>
      <c r="C9" s="77"/>
      <c r="D9" s="81">
        <f aca="true" t="shared" si="1" ref="D9:D31">F8</f>
        <v>42065</v>
      </c>
      <c r="E9" s="104">
        <v>42066</v>
      </c>
      <c r="F9" s="85">
        <f t="shared" si="0"/>
        <v>42066</v>
      </c>
      <c r="G9" s="9" t="s">
        <v>14</v>
      </c>
      <c r="H9" s="55" t="s">
        <v>42</v>
      </c>
      <c r="I9" s="36" t="s">
        <v>95</v>
      </c>
      <c r="J9" s="42">
        <v>8</v>
      </c>
      <c r="K9" s="81">
        <f>R8</f>
        <v>42067</v>
      </c>
      <c r="L9" s="137" t="s">
        <v>41</v>
      </c>
      <c r="M9" s="37" t="s">
        <v>109</v>
      </c>
      <c r="N9" s="81">
        <v>42068</v>
      </c>
      <c r="O9" s="81">
        <v>42069</v>
      </c>
      <c r="P9" s="81" t="s">
        <v>41</v>
      </c>
      <c r="Q9" s="81">
        <v>42070</v>
      </c>
      <c r="R9" s="85" t="s">
        <v>104</v>
      </c>
      <c r="S9" s="11"/>
      <c r="T9" s="98"/>
      <c r="U9" s="98"/>
    </row>
    <row r="10" spans="1:21" ht="21.75" customHeight="1">
      <c r="A10" s="60" t="s">
        <v>12</v>
      </c>
      <c r="B10" s="80" t="s">
        <v>70</v>
      </c>
      <c r="C10" s="77">
        <v>1</v>
      </c>
      <c r="D10" s="81">
        <f t="shared" si="1"/>
        <v>42066</v>
      </c>
      <c r="E10" s="104">
        <v>42067</v>
      </c>
      <c r="F10" s="85">
        <f t="shared" si="0"/>
        <v>42067</v>
      </c>
      <c r="G10" s="9" t="s">
        <v>14</v>
      </c>
      <c r="H10" s="55" t="s">
        <v>13</v>
      </c>
      <c r="I10" s="36" t="s">
        <v>96</v>
      </c>
      <c r="J10" s="43">
        <v>9</v>
      </c>
      <c r="K10" s="81" t="str">
        <f aca="true" t="shared" si="2" ref="K10:K16">R9</f>
        <v>Mar.07/08</v>
      </c>
      <c r="L10" s="81">
        <v>42072</v>
      </c>
      <c r="M10" s="50" t="s">
        <v>110</v>
      </c>
      <c r="N10" s="81" t="s">
        <v>41</v>
      </c>
      <c r="O10" s="81">
        <v>42073</v>
      </c>
      <c r="P10" s="81">
        <v>42073</v>
      </c>
      <c r="Q10" s="81" t="s">
        <v>41</v>
      </c>
      <c r="R10" s="85">
        <v>42074</v>
      </c>
      <c r="S10" s="11"/>
      <c r="T10" s="98"/>
      <c r="U10" s="98"/>
    </row>
    <row r="11" spans="1:21" ht="21.75" customHeight="1">
      <c r="A11" s="60" t="s">
        <v>12</v>
      </c>
      <c r="B11" s="80" t="s">
        <v>71</v>
      </c>
      <c r="C11" s="77">
        <v>2</v>
      </c>
      <c r="D11" s="81">
        <f t="shared" si="1"/>
        <v>42067</v>
      </c>
      <c r="E11" s="104">
        <v>42068</v>
      </c>
      <c r="F11" s="85">
        <f t="shared" si="0"/>
        <v>42068</v>
      </c>
      <c r="G11" s="9" t="s">
        <v>14</v>
      </c>
      <c r="H11" s="55" t="s">
        <v>13</v>
      </c>
      <c r="I11" s="36" t="s">
        <v>97</v>
      </c>
      <c r="J11" s="42"/>
      <c r="K11" s="81">
        <f t="shared" si="2"/>
        <v>42074</v>
      </c>
      <c r="L11" s="137" t="s">
        <v>41</v>
      </c>
      <c r="M11" s="50" t="s">
        <v>111</v>
      </c>
      <c r="N11" s="81">
        <v>42075</v>
      </c>
      <c r="O11" s="81">
        <v>42076</v>
      </c>
      <c r="P11" s="81" t="s">
        <v>41</v>
      </c>
      <c r="Q11" s="81">
        <v>42077</v>
      </c>
      <c r="R11" s="85" t="s">
        <v>105</v>
      </c>
      <c r="S11" s="11"/>
      <c r="T11" s="98"/>
      <c r="U11" s="98"/>
    </row>
    <row r="12" spans="1:21" ht="21.75" customHeight="1">
      <c r="A12" s="60" t="s">
        <v>12</v>
      </c>
      <c r="B12" s="80" t="s">
        <v>72</v>
      </c>
      <c r="C12" s="77">
        <v>3</v>
      </c>
      <c r="D12" s="81">
        <f>F11</f>
        <v>42068</v>
      </c>
      <c r="E12" s="104">
        <v>42069</v>
      </c>
      <c r="F12" s="85">
        <f t="shared" si="0"/>
        <v>42069</v>
      </c>
      <c r="G12" s="9" t="s">
        <v>14</v>
      </c>
      <c r="H12" s="55" t="s">
        <v>13</v>
      </c>
      <c r="I12" s="36" t="s">
        <v>98</v>
      </c>
      <c r="J12" s="43">
        <v>1</v>
      </c>
      <c r="K12" s="81" t="str">
        <f t="shared" si="2"/>
        <v>Mar.14/15</v>
      </c>
      <c r="L12" s="81">
        <v>42079</v>
      </c>
      <c r="M12" s="50" t="s">
        <v>112</v>
      </c>
      <c r="N12" s="81" t="s">
        <v>41</v>
      </c>
      <c r="O12" s="81">
        <v>42080</v>
      </c>
      <c r="P12" s="81">
        <v>42080</v>
      </c>
      <c r="Q12" s="81"/>
      <c r="R12" s="85">
        <v>42081</v>
      </c>
      <c r="S12" s="11"/>
      <c r="T12" s="98"/>
      <c r="U12" s="98"/>
    </row>
    <row r="13" spans="1:21" ht="21.75" customHeight="1">
      <c r="A13" s="60" t="s">
        <v>12</v>
      </c>
      <c r="B13" s="80" t="s">
        <v>73</v>
      </c>
      <c r="C13" s="41">
        <v>4</v>
      </c>
      <c r="D13" s="81">
        <f>F12</f>
        <v>42069</v>
      </c>
      <c r="E13" s="104">
        <v>42070</v>
      </c>
      <c r="F13" s="85">
        <f t="shared" si="0"/>
        <v>42070</v>
      </c>
      <c r="G13" s="9"/>
      <c r="H13" s="55" t="s">
        <v>13</v>
      </c>
      <c r="I13" s="36" t="s">
        <v>99</v>
      </c>
      <c r="J13" s="42">
        <v>2</v>
      </c>
      <c r="K13" s="81">
        <f t="shared" si="2"/>
        <v>42081</v>
      </c>
      <c r="L13" s="137" t="s">
        <v>41</v>
      </c>
      <c r="M13" s="50" t="s">
        <v>113</v>
      </c>
      <c r="N13" s="81">
        <v>42082</v>
      </c>
      <c r="O13" s="81">
        <v>42083</v>
      </c>
      <c r="P13" s="81" t="s">
        <v>41</v>
      </c>
      <c r="Q13" s="81">
        <v>42084</v>
      </c>
      <c r="R13" s="85" t="s">
        <v>106</v>
      </c>
      <c r="S13" s="7" t="s">
        <v>14</v>
      </c>
      <c r="T13" s="98"/>
      <c r="U13" s="98"/>
    </row>
    <row r="14" spans="1:21" ht="21.75" customHeight="1">
      <c r="A14" s="60" t="s">
        <v>12</v>
      </c>
      <c r="B14" s="80" t="s">
        <v>74</v>
      </c>
      <c r="C14" s="41">
        <v>5</v>
      </c>
      <c r="D14" s="81">
        <v>42071</v>
      </c>
      <c r="E14" s="104">
        <v>42072</v>
      </c>
      <c r="F14" s="85">
        <f t="shared" si="0"/>
        <v>42072</v>
      </c>
      <c r="G14" s="9" t="s">
        <v>14</v>
      </c>
      <c r="H14" s="55" t="s">
        <v>13</v>
      </c>
      <c r="I14" s="36" t="s">
        <v>100</v>
      </c>
      <c r="J14" s="43">
        <v>3</v>
      </c>
      <c r="K14" s="81" t="str">
        <f t="shared" si="2"/>
        <v>Mar.21/22</v>
      </c>
      <c r="L14" s="81">
        <v>42086</v>
      </c>
      <c r="M14" s="52" t="s">
        <v>114</v>
      </c>
      <c r="N14" s="81" t="s">
        <v>41</v>
      </c>
      <c r="O14" s="81">
        <v>42087</v>
      </c>
      <c r="P14" s="81">
        <v>42087</v>
      </c>
      <c r="Q14" s="81" t="s">
        <v>41</v>
      </c>
      <c r="R14" s="85">
        <v>42088</v>
      </c>
      <c r="S14" s="7" t="s">
        <v>14</v>
      </c>
      <c r="T14" s="98"/>
      <c r="U14" s="98"/>
    </row>
    <row r="15" spans="1:21" ht="21.75" customHeight="1">
      <c r="A15" s="60" t="s">
        <v>12</v>
      </c>
      <c r="B15" s="80" t="s">
        <v>75</v>
      </c>
      <c r="C15" s="75">
        <v>6</v>
      </c>
      <c r="D15" s="81">
        <f t="shared" si="1"/>
        <v>42072</v>
      </c>
      <c r="E15" s="104">
        <v>42073</v>
      </c>
      <c r="F15" s="85">
        <f t="shared" si="0"/>
        <v>42073</v>
      </c>
      <c r="G15" s="9" t="s">
        <v>14</v>
      </c>
      <c r="H15" s="55" t="s">
        <v>13</v>
      </c>
      <c r="I15" s="36" t="s">
        <v>101</v>
      </c>
      <c r="J15" s="42">
        <v>4</v>
      </c>
      <c r="K15" s="81">
        <f t="shared" si="2"/>
        <v>42088</v>
      </c>
      <c r="L15" s="137" t="s">
        <v>41</v>
      </c>
      <c r="M15" s="50" t="s">
        <v>115</v>
      </c>
      <c r="N15" s="81">
        <v>42089</v>
      </c>
      <c r="O15" s="81">
        <v>42090</v>
      </c>
      <c r="P15" s="81" t="s">
        <v>41</v>
      </c>
      <c r="Q15" s="81">
        <v>42091</v>
      </c>
      <c r="R15" s="89" t="s">
        <v>107</v>
      </c>
      <c r="S15" s="7" t="s">
        <v>14</v>
      </c>
      <c r="T15" s="98"/>
      <c r="U15" s="98"/>
    </row>
    <row r="16" spans="1:21" ht="21.75" customHeight="1" thickBot="1">
      <c r="A16" s="60" t="s">
        <v>12</v>
      </c>
      <c r="B16" s="80" t="s">
        <v>76</v>
      </c>
      <c r="C16" s="41">
        <v>7</v>
      </c>
      <c r="D16" s="81">
        <f t="shared" si="1"/>
        <v>42073</v>
      </c>
      <c r="E16" s="104">
        <v>42074</v>
      </c>
      <c r="F16" s="85">
        <f t="shared" si="0"/>
        <v>42074</v>
      </c>
      <c r="G16" s="9" t="s">
        <v>14</v>
      </c>
      <c r="H16" s="72" t="s">
        <v>42</v>
      </c>
      <c r="I16" s="76" t="s">
        <v>102</v>
      </c>
      <c r="J16" s="44">
        <v>5</v>
      </c>
      <c r="K16" s="90" t="str">
        <f t="shared" si="2"/>
        <v>Mar.28/29</v>
      </c>
      <c r="L16" s="84">
        <v>42093</v>
      </c>
      <c r="M16" s="84" t="s">
        <v>116</v>
      </c>
      <c r="N16" s="84" t="s">
        <v>41</v>
      </c>
      <c r="O16" s="84">
        <v>42094</v>
      </c>
      <c r="P16" s="84">
        <v>42094</v>
      </c>
      <c r="Q16" s="84" t="s">
        <v>41</v>
      </c>
      <c r="R16" s="86">
        <v>42095</v>
      </c>
      <c r="S16" s="10"/>
      <c r="T16" s="98"/>
      <c r="U16" s="98"/>
    </row>
    <row r="17" spans="1:21" ht="21.75" customHeight="1">
      <c r="A17" s="60" t="s">
        <v>12</v>
      </c>
      <c r="B17" s="80" t="s">
        <v>77</v>
      </c>
      <c r="C17" s="41">
        <v>8</v>
      </c>
      <c r="D17" s="81">
        <f t="shared" si="1"/>
        <v>42074</v>
      </c>
      <c r="E17" s="104">
        <v>42075</v>
      </c>
      <c r="F17" s="85">
        <f t="shared" si="0"/>
        <v>42075</v>
      </c>
      <c r="G17" s="8"/>
      <c r="S17" s="10"/>
      <c r="T17" s="98"/>
      <c r="U17" s="98"/>
    </row>
    <row r="18" spans="1:21" ht="21.75" customHeight="1" thickBot="1">
      <c r="A18" s="60" t="s">
        <v>12</v>
      </c>
      <c r="B18" s="80" t="s">
        <v>78</v>
      </c>
      <c r="C18" s="41">
        <v>9</v>
      </c>
      <c r="D18" s="81">
        <f>F17</f>
        <v>42075</v>
      </c>
      <c r="E18" s="104">
        <v>42076</v>
      </c>
      <c r="F18" s="85">
        <f>E18</f>
        <v>42076</v>
      </c>
      <c r="G18" s="5" t="s">
        <v>14</v>
      </c>
      <c r="S18" s="10"/>
      <c r="T18" s="12"/>
      <c r="U18" s="12"/>
    </row>
    <row r="19" spans="1:21" ht="21.75" customHeight="1">
      <c r="A19" s="60" t="s">
        <v>12</v>
      </c>
      <c r="B19" s="80" t="s">
        <v>79</v>
      </c>
      <c r="C19" s="41"/>
      <c r="D19" s="81">
        <f>F18</f>
        <v>42076</v>
      </c>
      <c r="E19" s="104">
        <v>42077</v>
      </c>
      <c r="F19" s="85">
        <f>E19</f>
        <v>42077</v>
      </c>
      <c r="G19" s="5"/>
      <c r="H19" s="414" t="s">
        <v>173</v>
      </c>
      <c r="I19" s="415"/>
      <c r="J19" s="415"/>
      <c r="K19" s="415"/>
      <c r="L19" s="415"/>
      <c r="M19" s="415"/>
      <c r="N19" s="415"/>
      <c r="O19" s="416"/>
      <c r="S19" s="10"/>
      <c r="T19" s="12"/>
      <c r="U19" s="12"/>
    </row>
    <row r="20" spans="1:21" ht="21.75" customHeight="1" thickBot="1">
      <c r="A20" s="60" t="s">
        <v>12</v>
      </c>
      <c r="B20" s="80" t="s">
        <v>80</v>
      </c>
      <c r="C20" s="41" t="s">
        <v>41</v>
      </c>
      <c r="D20" s="81" t="s">
        <v>41</v>
      </c>
      <c r="E20" s="104" t="s">
        <v>41</v>
      </c>
      <c r="F20" s="85" t="s">
        <v>117</v>
      </c>
      <c r="G20" s="5" t="s">
        <v>14</v>
      </c>
      <c r="H20" s="417"/>
      <c r="I20" s="418"/>
      <c r="J20" s="418"/>
      <c r="K20" s="418"/>
      <c r="L20" s="418"/>
      <c r="M20" s="418"/>
      <c r="N20" s="418"/>
      <c r="O20" s="419"/>
      <c r="S20" s="10"/>
      <c r="T20" s="12"/>
      <c r="U20" s="1"/>
    </row>
    <row r="21" spans="1:21" ht="21.75" customHeight="1" thickBot="1">
      <c r="A21" s="60" t="s">
        <v>12</v>
      </c>
      <c r="B21" s="80" t="s">
        <v>81</v>
      </c>
      <c r="C21" s="41">
        <v>2</v>
      </c>
      <c r="D21" s="81">
        <v>42078</v>
      </c>
      <c r="E21" s="104">
        <v>42079</v>
      </c>
      <c r="F21" s="85">
        <f t="shared" si="0"/>
        <v>42079</v>
      </c>
      <c r="G21" s="5" t="s">
        <v>14</v>
      </c>
      <c r="H21" s="58" t="s">
        <v>0</v>
      </c>
      <c r="I21" s="58" t="s">
        <v>3</v>
      </c>
      <c r="J21" s="114" t="s">
        <v>54</v>
      </c>
      <c r="K21" s="59" t="s">
        <v>4</v>
      </c>
      <c r="L21" s="47" t="s">
        <v>123</v>
      </c>
      <c r="M21" s="46" t="s">
        <v>9</v>
      </c>
      <c r="N21" s="46" t="s">
        <v>120</v>
      </c>
      <c r="O21" s="118" t="s">
        <v>121</v>
      </c>
      <c r="S21" s="13"/>
      <c r="T21" s="1"/>
      <c r="U21" s="1"/>
    </row>
    <row r="22" spans="1:21" ht="21.75" customHeight="1" thickTop="1">
      <c r="A22" s="60" t="s">
        <v>12</v>
      </c>
      <c r="B22" s="80" t="s">
        <v>82</v>
      </c>
      <c r="C22" s="41">
        <v>3</v>
      </c>
      <c r="D22" s="81">
        <f t="shared" si="1"/>
        <v>42079</v>
      </c>
      <c r="E22" s="104">
        <v>42080</v>
      </c>
      <c r="F22" s="85">
        <f t="shared" si="0"/>
        <v>42080</v>
      </c>
      <c r="G22" s="5" t="s">
        <v>14</v>
      </c>
      <c r="H22" s="55" t="s">
        <v>171</v>
      </c>
      <c r="I22" s="55" t="s">
        <v>125</v>
      </c>
      <c r="J22" s="124">
        <v>6</v>
      </c>
      <c r="K22" s="120">
        <v>42066</v>
      </c>
      <c r="L22" s="121">
        <v>42067</v>
      </c>
      <c r="M22" s="137">
        <v>42068</v>
      </c>
      <c r="N22" s="122" t="s">
        <v>109</v>
      </c>
      <c r="O22" s="119" t="s">
        <v>127</v>
      </c>
      <c r="S22" s="13"/>
      <c r="T22" s="1"/>
      <c r="U22" s="1"/>
    </row>
    <row r="23" spans="1:21" ht="21.75" customHeight="1">
      <c r="A23" s="60" t="s">
        <v>12</v>
      </c>
      <c r="B23" s="80" t="s">
        <v>83</v>
      </c>
      <c r="C23" s="41">
        <v>4</v>
      </c>
      <c r="D23" s="81">
        <f t="shared" si="1"/>
        <v>42080</v>
      </c>
      <c r="E23" s="104">
        <v>42081</v>
      </c>
      <c r="F23" s="85">
        <f t="shared" si="0"/>
        <v>42081</v>
      </c>
      <c r="G23" s="5" t="s">
        <v>14</v>
      </c>
      <c r="H23" s="55" t="s">
        <v>172</v>
      </c>
      <c r="I23" s="55" t="s">
        <v>128</v>
      </c>
      <c r="J23" s="41">
        <v>8</v>
      </c>
      <c r="K23" s="81">
        <v>42073</v>
      </c>
      <c r="L23" s="81">
        <v>42074</v>
      </c>
      <c r="M23" s="137">
        <v>42075</v>
      </c>
      <c r="N23" s="122" t="s">
        <v>111</v>
      </c>
      <c r="O23" s="115" t="s">
        <v>132</v>
      </c>
      <c r="S23" s="13"/>
      <c r="T23" s="1"/>
      <c r="U23" s="1"/>
    </row>
    <row r="24" spans="1:21" ht="21.75" customHeight="1">
      <c r="A24" s="60" t="s">
        <v>12</v>
      </c>
      <c r="B24" s="80" t="s">
        <v>84</v>
      </c>
      <c r="C24" s="41">
        <v>5</v>
      </c>
      <c r="D24" s="81">
        <f t="shared" si="1"/>
        <v>42081</v>
      </c>
      <c r="E24" s="104">
        <v>42082</v>
      </c>
      <c r="F24" s="85">
        <f t="shared" si="0"/>
        <v>42082</v>
      </c>
      <c r="G24" s="5"/>
      <c r="H24" s="55" t="s">
        <v>172</v>
      </c>
      <c r="I24" s="55" t="s">
        <v>129</v>
      </c>
      <c r="J24" s="41" t="s">
        <v>131</v>
      </c>
      <c r="K24" s="81">
        <v>42080</v>
      </c>
      <c r="L24" s="81">
        <v>42081</v>
      </c>
      <c r="M24" s="137">
        <v>42082</v>
      </c>
      <c r="N24" s="122" t="s">
        <v>113</v>
      </c>
      <c r="O24" s="115" t="s">
        <v>133</v>
      </c>
      <c r="S24" s="14" t="s">
        <v>14</v>
      </c>
      <c r="T24" s="1"/>
      <c r="U24" s="1"/>
    </row>
    <row r="25" spans="1:21" ht="21.75" customHeight="1">
      <c r="A25" s="60" t="s">
        <v>12</v>
      </c>
      <c r="B25" s="80" t="s">
        <v>85</v>
      </c>
      <c r="C25" s="41">
        <v>6</v>
      </c>
      <c r="D25" s="81">
        <f>F24</f>
        <v>42082</v>
      </c>
      <c r="E25" s="104">
        <v>42083</v>
      </c>
      <c r="F25" s="85">
        <f>E25</f>
        <v>42083</v>
      </c>
      <c r="G25" s="5" t="s">
        <v>14</v>
      </c>
      <c r="H25" s="55" t="s">
        <v>171</v>
      </c>
      <c r="I25" s="55" t="s">
        <v>130</v>
      </c>
      <c r="J25" s="41">
        <v>2</v>
      </c>
      <c r="K25" s="81">
        <v>42087</v>
      </c>
      <c r="L25" s="81">
        <v>42088</v>
      </c>
      <c r="M25" s="137">
        <v>42089</v>
      </c>
      <c r="N25" s="122" t="s">
        <v>115</v>
      </c>
      <c r="O25" s="115" t="s">
        <v>134</v>
      </c>
      <c r="S25" s="13"/>
      <c r="T25" s="1"/>
      <c r="U25" s="1"/>
    </row>
    <row r="26" spans="1:21" ht="21.75" customHeight="1">
      <c r="A26" s="60" t="s">
        <v>12</v>
      </c>
      <c r="B26" s="80" t="s">
        <v>86</v>
      </c>
      <c r="C26" s="41">
        <v>7</v>
      </c>
      <c r="D26" s="81">
        <f>F25</f>
        <v>42083</v>
      </c>
      <c r="E26" s="104">
        <v>42084</v>
      </c>
      <c r="F26" s="85">
        <f>E26</f>
        <v>42084</v>
      </c>
      <c r="G26" s="5" t="s">
        <v>14</v>
      </c>
      <c r="H26" s="55" t="s">
        <v>171</v>
      </c>
      <c r="I26" s="55" t="s">
        <v>135</v>
      </c>
      <c r="J26" s="41">
        <v>4</v>
      </c>
      <c r="K26" s="81">
        <v>42094</v>
      </c>
      <c r="L26" s="81">
        <v>42095</v>
      </c>
      <c r="M26" s="137">
        <v>42096</v>
      </c>
      <c r="N26" s="122" t="s">
        <v>136</v>
      </c>
      <c r="O26" s="115" t="s">
        <v>137</v>
      </c>
      <c r="P26" s="16"/>
      <c r="Q26" s="16"/>
      <c r="R26" s="17"/>
      <c r="S26" s="13"/>
      <c r="T26" s="1"/>
      <c r="U26" s="1"/>
    </row>
    <row r="27" spans="1:21" ht="21.75" customHeight="1">
      <c r="A27" s="60" t="s">
        <v>12</v>
      </c>
      <c r="B27" s="80" t="s">
        <v>87</v>
      </c>
      <c r="C27" s="41" t="s">
        <v>41</v>
      </c>
      <c r="D27" s="81" t="s">
        <v>41</v>
      </c>
      <c r="E27" s="104" t="s">
        <v>41</v>
      </c>
      <c r="F27" s="85" t="str">
        <f t="shared" si="0"/>
        <v>-</v>
      </c>
      <c r="G27" s="5" t="s">
        <v>14</v>
      </c>
      <c r="P27" s="113"/>
      <c r="Q27" s="113"/>
      <c r="R27" s="18"/>
      <c r="S27" s="13"/>
      <c r="T27" s="1"/>
      <c r="U27" s="1"/>
    </row>
    <row r="28" spans="1:21" ht="21.75" customHeight="1">
      <c r="A28" s="60" t="s">
        <v>12</v>
      </c>
      <c r="B28" s="80" t="s">
        <v>88</v>
      </c>
      <c r="C28" s="41">
        <v>9</v>
      </c>
      <c r="D28" s="81">
        <v>42085</v>
      </c>
      <c r="E28" s="104">
        <v>42086</v>
      </c>
      <c r="F28" s="85">
        <f t="shared" si="0"/>
        <v>42086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112"/>
      <c r="Q28" s="112"/>
      <c r="R28" s="98"/>
      <c r="S28" s="13"/>
      <c r="T28" s="1"/>
      <c r="U28" s="1"/>
    </row>
    <row r="29" spans="1:21" ht="21.75" customHeight="1">
      <c r="A29" s="60" t="s">
        <v>12</v>
      </c>
      <c r="B29" s="80" t="s">
        <v>89</v>
      </c>
      <c r="C29" s="41"/>
      <c r="D29" s="81">
        <f t="shared" si="1"/>
        <v>42086</v>
      </c>
      <c r="E29" s="104">
        <v>42087</v>
      </c>
      <c r="F29" s="85">
        <f t="shared" si="0"/>
        <v>42087</v>
      </c>
      <c r="G29" s="5"/>
      <c r="H29" s="420" t="s">
        <v>15</v>
      </c>
      <c r="I29" s="420"/>
      <c r="J29" s="96"/>
      <c r="K29" s="420" t="s">
        <v>16</v>
      </c>
      <c r="L29" s="420"/>
      <c r="M29" s="421" t="s">
        <v>17</v>
      </c>
      <c r="N29" s="421"/>
      <c r="O29" s="422" t="s">
        <v>18</v>
      </c>
      <c r="P29" s="422"/>
      <c r="Q29" s="112"/>
      <c r="R29" s="17"/>
      <c r="S29" s="13"/>
      <c r="T29" s="1"/>
      <c r="U29" s="1"/>
    </row>
    <row r="30" spans="1:21" ht="21.75" customHeight="1">
      <c r="A30" s="60" t="s">
        <v>12</v>
      </c>
      <c r="B30" s="80" t="s">
        <v>90</v>
      </c>
      <c r="C30" s="41">
        <v>1</v>
      </c>
      <c r="D30" s="81">
        <f t="shared" si="1"/>
        <v>42087</v>
      </c>
      <c r="E30" s="104">
        <v>42088</v>
      </c>
      <c r="F30" s="85">
        <f t="shared" si="0"/>
        <v>42088</v>
      </c>
      <c r="G30" s="4"/>
      <c r="H30" s="423" t="s">
        <v>19</v>
      </c>
      <c r="I30" s="423"/>
      <c r="J30" s="97"/>
      <c r="K30" s="424" t="s">
        <v>20</v>
      </c>
      <c r="L30" s="424"/>
      <c r="M30" s="423" t="s">
        <v>21</v>
      </c>
      <c r="N30" s="423"/>
      <c r="O30" s="432" t="s">
        <v>22</v>
      </c>
      <c r="P30" s="432"/>
      <c r="Q30" s="432"/>
      <c r="R30" s="98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91</v>
      </c>
      <c r="C31" s="41">
        <v>2</v>
      </c>
      <c r="D31" s="81">
        <f t="shared" si="1"/>
        <v>42088</v>
      </c>
      <c r="E31" s="104">
        <v>42089</v>
      </c>
      <c r="F31" s="85">
        <f t="shared" si="0"/>
        <v>42089</v>
      </c>
      <c r="G31" s="19" t="s">
        <v>14</v>
      </c>
      <c r="H31" s="423" t="s">
        <v>23</v>
      </c>
      <c r="I31" s="423"/>
      <c r="J31" s="97"/>
      <c r="K31" s="424" t="s">
        <v>24</v>
      </c>
      <c r="L31" s="424"/>
      <c r="M31" s="423" t="s">
        <v>25</v>
      </c>
      <c r="N31" s="423"/>
      <c r="O31" s="423" t="s">
        <v>56</v>
      </c>
      <c r="P31" s="423"/>
      <c r="Q31" s="111"/>
      <c r="R31" s="1"/>
      <c r="S31" s="13"/>
      <c r="T31" s="1"/>
      <c r="U31" s="1"/>
    </row>
    <row r="32" spans="1:21" ht="21.75" customHeight="1">
      <c r="A32" s="60" t="s">
        <v>12</v>
      </c>
      <c r="B32" s="80" t="s">
        <v>92</v>
      </c>
      <c r="C32" s="41">
        <v>3</v>
      </c>
      <c r="D32" s="81">
        <f>F31</f>
        <v>42089</v>
      </c>
      <c r="E32" s="104">
        <v>42090</v>
      </c>
      <c r="F32" s="85">
        <f>E32</f>
        <v>42090</v>
      </c>
      <c r="G32" s="4"/>
      <c r="H32" s="423" t="s">
        <v>26</v>
      </c>
      <c r="I32" s="423"/>
      <c r="J32" s="97"/>
      <c r="K32" s="424" t="s">
        <v>27</v>
      </c>
      <c r="L32" s="424"/>
      <c r="M32" s="423" t="s">
        <v>28</v>
      </c>
      <c r="N32" s="423"/>
      <c r="O32" s="423" t="s">
        <v>29</v>
      </c>
      <c r="P32" s="423"/>
      <c r="Q32" s="109"/>
      <c r="R32" s="1"/>
      <c r="S32" s="13"/>
      <c r="T32" s="1"/>
      <c r="U32" s="1"/>
    </row>
    <row r="33" spans="1:21" ht="21.75" customHeight="1">
      <c r="A33" s="60" t="s">
        <v>12</v>
      </c>
      <c r="B33" s="91" t="s">
        <v>93</v>
      </c>
      <c r="C33" s="75">
        <v>4</v>
      </c>
      <c r="D33" s="81">
        <f>F32</f>
        <v>42090</v>
      </c>
      <c r="E33" s="104">
        <v>42091</v>
      </c>
      <c r="F33" s="85">
        <f>E33</f>
        <v>42091</v>
      </c>
      <c r="G33" s="4"/>
      <c r="H33" s="20" t="s">
        <v>14</v>
      </c>
      <c r="I33" s="98" t="s">
        <v>14</v>
      </c>
      <c r="J33" s="98"/>
      <c r="K33" s="98" t="s">
        <v>14</v>
      </c>
      <c r="L33" s="98" t="s">
        <v>14</v>
      </c>
      <c r="M33" s="21" t="s">
        <v>14</v>
      </c>
      <c r="N33" s="22" t="s">
        <v>14</v>
      </c>
      <c r="O33" s="98" t="s">
        <v>14</v>
      </c>
      <c r="P33" s="110"/>
      <c r="Q33" s="110"/>
      <c r="R33" s="24"/>
      <c r="S33" s="1"/>
      <c r="T33" s="1"/>
      <c r="U33" s="1"/>
    </row>
    <row r="34" spans="1:21" ht="21.75" customHeight="1">
      <c r="A34" s="60" t="s">
        <v>12</v>
      </c>
      <c r="B34" s="91" t="s">
        <v>94</v>
      </c>
      <c r="C34" s="75" t="s">
        <v>41</v>
      </c>
      <c r="D34" s="81" t="s">
        <v>41</v>
      </c>
      <c r="E34" s="104" t="s">
        <v>41</v>
      </c>
      <c r="F34" s="85" t="str">
        <f>E34</f>
        <v>-</v>
      </c>
      <c r="G34" s="4"/>
      <c r="H34" s="420" t="s">
        <v>138</v>
      </c>
      <c r="I34" s="420"/>
      <c r="J34" s="96"/>
      <c r="K34" s="426"/>
      <c r="L34" s="436"/>
      <c r="M34" s="426" t="s">
        <v>30</v>
      </c>
      <c r="N34" s="426"/>
      <c r="O34" s="427" t="s">
        <v>31</v>
      </c>
      <c r="P34" s="427"/>
      <c r="Q34" s="110"/>
      <c r="R34" s="1"/>
      <c r="S34" s="1"/>
      <c r="T34" s="1"/>
      <c r="U34" s="1"/>
    </row>
    <row r="35" spans="1:21" ht="21.75" customHeight="1">
      <c r="A35" s="74" t="s">
        <v>12</v>
      </c>
      <c r="B35" s="91" t="s">
        <v>118</v>
      </c>
      <c r="C35" s="75">
        <v>6</v>
      </c>
      <c r="D35" s="92">
        <v>42092</v>
      </c>
      <c r="E35" s="105">
        <v>42093</v>
      </c>
      <c r="F35" s="106">
        <f>E35</f>
        <v>42093</v>
      </c>
      <c r="G35" s="4"/>
      <c r="H35" s="428" t="s">
        <v>32</v>
      </c>
      <c r="I35" s="428"/>
      <c r="J35" s="100"/>
      <c r="K35" s="424"/>
      <c r="L35" s="424"/>
      <c r="M35" s="424" t="s">
        <v>33</v>
      </c>
      <c r="N35" s="424"/>
      <c r="O35" s="424" t="s">
        <v>33</v>
      </c>
      <c r="P35" s="424"/>
      <c r="S35" s="1"/>
      <c r="T35" s="1"/>
      <c r="U35" s="1"/>
    </row>
    <row r="36" spans="1:21" ht="21.75" customHeight="1" thickBot="1">
      <c r="A36" s="73" t="s">
        <v>12</v>
      </c>
      <c r="B36" s="88" t="s">
        <v>119</v>
      </c>
      <c r="C36" s="83">
        <v>7</v>
      </c>
      <c r="D36" s="84">
        <f>F35</f>
        <v>42093</v>
      </c>
      <c r="E36" s="93">
        <v>42094</v>
      </c>
      <c r="F36" s="86">
        <f t="shared" si="0"/>
        <v>42094</v>
      </c>
      <c r="G36" s="4"/>
      <c r="H36" s="430" t="s">
        <v>34</v>
      </c>
      <c r="I36" s="430"/>
      <c r="J36" s="99"/>
      <c r="K36" s="424" t="s">
        <v>14</v>
      </c>
      <c r="L36" s="424"/>
      <c r="M36" s="431" t="s">
        <v>35</v>
      </c>
      <c r="N36" s="431"/>
      <c r="O36" s="431" t="s">
        <v>36</v>
      </c>
      <c r="P36" s="431"/>
      <c r="Q36" s="108"/>
      <c r="R36" s="108"/>
      <c r="S36" s="1"/>
      <c r="T36" s="1"/>
      <c r="U36" s="1"/>
    </row>
    <row r="37" spans="1:21" ht="21.75" customHeight="1">
      <c r="A37" s="35" t="s">
        <v>1</v>
      </c>
      <c r="B37" s="34"/>
      <c r="C37" s="34"/>
      <c r="D37" s="107"/>
      <c r="E37" s="107"/>
      <c r="F37" s="107"/>
      <c r="G37" s="4"/>
      <c r="H37" s="430" t="s">
        <v>37</v>
      </c>
      <c r="I37" s="430"/>
      <c r="J37" s="99"/>
      <c r="K37" s="424" t="s">
        <v>14</v>
      </c>
      <c r="L37" s="424"/>
      <c r="M37" s="431" t="s">
        <v>38</v>
      </c>
      <c r="N37" s="431"/>
      <c r="O37" s="431" t="s">
        <v>39</v>
      </c>
      <c r="P37" s="431"/>
      <c r="Q37" s="108"/>
      <c r="R37" s="108"/>
      <c r="S37" s="1"/>
      <c r="T37" s="1"/>
      <c r="U37" s="1"/>
    </row>
    <row r="38" spans="1:21" ht="21.75" customHeight="1">
      <c r="A38" s="31"/>
      <c r="B38" s="29"/>
      <c r="C38" s="29"/>
      <c r="D38" s="29"/>
      <c r="E38" s="29"/>
      <c r="F38" s="29"/>
      <c r="G38" s="4"/>
      <c r="H38" s="25"/>
      <c r="I38" s="70"/>
      <c r="J38" s="70"/>
      <c r="K38" s="70"/>
      <c r="L38" s="26"/>
      <c r="M38" s="23"/>
      <c r="N38" s="23"/>
      <c r="O38" s="23"/>
      <c r="P38" s="1"/>
      <c r="Q38" s="1"/>
      <c r="R38" s="1"/>
      <c r="S38" s="1"/>
      <c r="T38" s="1"/>
      <c r="U38" s="1"/>
    </row>
    <row r="39" spans="1:21" ht="21.75" customHeight="1">
      <c r="A39" s="33"/>
      <c r="B39" s="32"/>
      <c r="C39" s="32"/>
      <c r="D39" s="32"/>
      <c r="E39" s="32"/>
      <c r="F39" s="32"/>
      <c r="G39" s="1"/>
      <c r="H39" s="39" t="s">
        <v>55</v>
      </c>
      <c r="I39" s="40"/>
      <c r="J39" s="40"/>
      <c r="K39" s="70"/>
      <c r="L39" s="101"/>
      <c r="M39" s="30"/>
      <c r="N39" s="429" t="s">
        <v>32</v>
      </c>
      <c r="O39" s="429"/>
      <c r="P39" s="429"/>
      <c r="Q39" s="27" t="s">
        <v>40</v>
      </c>
      <c r="R39" s="28">
        <f ca="1">TODAY()</f>
        <v>42559</v>
      </c>
      <c r="S39" s="1"/>
      <c r="T39" s="1"/>
      <c r="U39" s="1"/>
    </row>
    <row r="40" spans="2:21" ht="24.75" customHeight="1">
      <c r="B40" s="33"/>
      <c r="C40" s="33"/>
      <c r="D40" s="33"/>
      <c r="E40" s="33"/>
      <c r="F40" s="33"/>
      <c r="G40" s="1"/>
      <c r="H40" s="79"/>
      <c r="I40" s="1"/>
      <c r="J40" s="1"/>
      <c r="K40" s="30"/>
      <c r="L40" s="30"/>
      <c r="M40" s="30"/>
      <c r="N40" s="429"/>
      <c r="O40" s="429"/>
      <c r="P40" s="429"/>
      <c r="S40" s="1"/>
      <c r="T40" s="1"/>
      <c r="U40" s="1"/>
    </row>
    <row r="41" spans="8:15" ht="16.5">
      <c r="H41" s="4"/>
      <c r="I41" s="1"/>
      <c r="J41" s="1"/>
      <c r="K41" s="1"/>
      <c r="L41" s="1"/>
      <c r="M41" s="1"/>
      <c r="N41" s="1"/>
      <c r="O41" s="1"/>
    </row>
  </sheetData>
  <sheetProtection/>
  <mergeCells count="43">
    <mergeCell ref="H36:I36"/>
    <mergeCell ref="K36:L36"/>
    <mergeCell ref="M36:N36"/>
    <mergeCell ref="H37:I37"/>
    <mergeCell ref="K37:L37"/>
    <mergeCell ref="M37:N37"/>
    <mergeCell ref="H34:I34"/>
    <mergeCell ref="K34:L34"/>
    <mergeCell ref="M34:N34"/>
    <mergeCell ref="H35:I35"/>
    <mergeCell ref="K35:L35"/>
    <mergeCell ref="M35:N35"/>
    <mergeCell ref="H31:I31"/>
    <mergeCell ref="K31:L31"/>
    <mergeCell ref="M31:N31"/>
    <mergeCell ref="H32:I32"/>
    <mergeCell ref="K32:L32"/>
    <mergeCell ref="M32:N32"/>
    <mergeCell ref="H29:I29"/>
    <mergeCell ref="K29:L29"/>
    <mergeCell ref="M29:N29"/>
    <mergeCell ref="H30:I30"/>
    <mergeCell ref="K30:L30"/>
    <mergeCell ref="M30:N30"/>
    <mergeCell ref="A1:R1"/>
    <mergeCell ref="A3:F3"/>
    <mergeCell ref="H3:R3"/>
    <mergeCell ref="A4:A5"/>
    <mergeCell ref="B4:B5"/>
    <mergeCell ref="C4:C5"/>
    <mergeCell ref="D4:D5"/>
    <mergeCell ref="E4:E5"/>
    <mergeCell ref="F4:F5"/>
    <mergeCell ref="O35:P35"/>
    <mergeCell ref="O36:P36"/>
    <mergeCell ref="O37:P37"/>
    <mergeCell ref="N39:P40"/>
    <mergeCell ref="O30:Q30"/>
    <mergeCell ref="H19:O20"/>
    <mergeCell ref="O29:P29"/>
    <mergeCell ref="O31:P31"/>
    <mergeCell ref="O32:P32"/>
    <mergeCell ref="O34:P34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2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392" t="s">
        <v>140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4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33" t="s">
        <v>2</v>
      </c>
      <c r="B3" s="434"/>
      <c r="C3" s="434"/>
      <c r="D3" s="434"/>
      <c r="E3" s="434"/>
      <c r="F3" s="435"/>
      <c r="G3" s="1"/>
      <c r="H3" s="399" t="s">
        <v>139</v>
      </c>
      <c r="I3" s="400"/>
      <c r="J3" s="400"/>
      <c r="K3" s="400"/>
      <c r="L3" s="400"/>
      <c r="M3" s="400"/>
      <c r="N3" s="400"/>
      <c r="O3" s="400"/>
      <c r="P3" s="400"/>
      <c r="Q3" s="400"/>
      <c r="R3" s="401"/>
      <c r="S3" s="1"/>
      <c r="T3" s="1"/>
      <c r="U3" s="1"/>
    </row>
    <row r="4" spans="1:21" ht="24" customHeight="1" thickBot="1">
      <c r="A4" s="402" t="s">
        <v>0</v>
      </c>
      <c r="B4" s="404" t="s">
        <v>3</v>
      </c>
      <c r="C4" s="406" t="s">
        <v>54</v>
      </c>
      <c r="D4" s="408" t="s">
        <v>4</v>
      </c>
      <c r="E4" s="410" t="s">
        <v>5</v>
      </c>
      <c r="F4" s="412" t="s">
        <v>4</v>
      </c>
      <c r="G4" s="4"/>
      <c r="H4" s="58" t="s">
        <v>0</v>
      </c>
      <c r="I4" s="58" t="s">
        <v>3</v>
      </c>
      <c r="J4" s="134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403"/>
      <c r="B5" s="405"/>
      <c r="C5" s="407"/>
      <c r="D5" s="409"/>
      <c r="E5" s="411"/>
      <c r="F5" s="413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170</v>
      </c>
      <c r="C6" s="41">
        <v>8</v>
      </c>
      <c r="D6" s="81">
        <v>42094</v>
      </c>
      <c r="E6" s="139">
        <v>42095</v>
      </c>
      <c r="F6" s="85">
        <f>E6</f>
        <v>42095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41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27"/>
      <c r="U6" s="127"/>
    </row>
    <row r="7" spans="1:21" ht="21.75" customHeight="1">
      <c r="A7" s="60" t="s">
        <v>12</v>
      </c>
      <c r="B7" s="80" t="s">
        <v>141</v>
      </c>
      <c r="C7" s="78">
        <v>9</v>
      </c>
      <c r="D7" s="81">
        <v>42095</v>
      </c>
      <c r="E7" s="139">
        <v>42096</v>
      </c>
      <c r="F7" s="85">
        <f aca="true" t="shared" si="0" ref="F7:F31">E7</f>
        <v>42096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27"/>
      <c r="U7" s="127"/>
    </row>
    <row r="8" spans="1:21" ht="21.75" customHeight="1">
      <c r="A8" s="60" t="s">
        <v>12</v>
      </c>
      <c r="B8" s="80" t="s">
        <v>142</v>
      </c>
      <c r="C8" s="77"/>
      <c r="D8" s="81">
        <f>F7</f>
        <v>42096</v>
      </c>
      <c r="E8" s="139">
        <v>42097</v>
      </c>
      <c r="F8" s="85">
        <f t="shared" si="0"/>
        <v>42097</v>
      </c>
      <c r="G8" s="9" t="s">
        <v>14</v>
      </c>
      <c r="H8" s="55" t="s">
        <v>42</v>
      </c>
      <c r="I8" s="36" t="s">
        <v>175</v>
      </c>
      <c r="J8" s="43">
        <v>5</v>
      </c>
      <c r="K8" s="94" t="s">
        <v>184</v>
      </c>
      <c r="L8" s="81">
        <v>42093</v>
      </c>
      <c r="M8" s="50" t="s">
        <v>185</v>
      </c>
      <c r="N8" s="81" t="s">
        <v>61</v>
      </c>
      <c r="O8" s="81">
        <v>42094</v>
      </c>
      <c r="P8" s="81">
        <f>O8</f>
        <v>42094</v>
      </c>
      <c r="Q8" s="81" t="s">
        <v>61</v>
      </c>
      <c r="R8" s="85">
        <v>42095</v>
      </c>
      <c r="S8" s="10"/>
      <c r="T8" s="127"/>
      <c r="U8" s="127"/>
    </row>
    <row r="9" spans="1:21" ht="21.75" customHeight="1">
      <c r="A9" s="60" t="s">
        <v>12</v>
      </c>
      <c r="B9" s="80" t="s">
        <v>143</v>
      </c>
      <c r="C9" s="77">
        <v>1</v>
      </c>
      <c r="D9" s="81">
        <f>F8</f>
        <v>42097</v>
      </c>
      <c r="E9" s="139">
        <v>42098</v>
      </c>
      <c r="F9" s="85">
        <f t="shared" si="0"/>
        <v>42098</v>
      </c>
      <c r="G9" s="9" t="s">
        <v>14</v>
      </c>
      <c r="H9" s="55" t="s">
        <v>42</v>
      </c>
      <c r="I9" s="36" t="s">
        <v>176</v>
      </c>
      <c r="J9" s="42">
        <v>6</v>
      </c>
      <c r="K9" s="81">
        <f>R8</f>
        <v>42095</v>
      </c>
      <c r="L9" s="137" t="s">
        <v>41</v>
      </c>
      <c r="M9" s="37" t="s">
        <v>211</v>
      </c>
      <c r="N9" s="81">
        <v>42096</v>
      </c>
      <c r="O9" s="81">
        <v>42097</v>
      </c>
      <c r="P9" s="81" t="s">
        <v>41</v>
      </c>
      <c r="Q9" s="81">
        <v>42098</v>
      </c>
      <c r="R9" s="85" t="s">
        <v>195</v>
      </c>
      <c r="S9" s="11"/>
      <c r="T9" s="127"/>
      <c r="U9" s="127"/>
    </row>
    <row r="10" spans="1:21" ht="21.75" customHeight="1">
      <c r="A10" s="60" t="s">
        <v>12</v>
      </c>
      <c r="B10" s="80" t="s">
        <v>144</v>
      </c>
      <c r="C10" s="77">
        <v>2</v>
      </c>
      <c r="D10" s="81" t="s">
        <v>41</v>
      </c>
      <c r="E10" s="139" t="s">
        <v>41</v>
      </c>
      <c r="F10" s="85" t="str">
        <f t="shared" si="0"/>
        <v>-</v>
      </c>
      <c r="G10" s="9" t="s">
        <v>14</v>
      </c>
      <c r="H10" s="55" t="s">
        <v>13</v>
      </c>
      <c r="I10" s="36" t="s">
        <v>177</v>
      </c>
      <c r="J10" s="43">
        <v>7</v>
      </c>
      <c r="K10" s="81" t="str">
        <f aca="true" t="shared" si="1" ref="K10:K16">R9</f>
        <v>Apr.04/05</v>
      </c>
      <c r="L10" s="81">
        <v>42100</v>
      </c>
      <c r="M10" s="50" t="s">
        <v>186</v>
      </c>
      <c r="N10" s="81" t="s">
        <v>41</v>
      </c>
      <c r="O10" s="81">
        <v>42101</v>
      </c>
      <c r="P10" s="81">
        <f>O10</f>
        <v>42101</v>
      </c>
      <c r="Q10" s="81" t="s">
        <v>41</v>
      </c>
      <c r="R10" s="85">
        <v>42102</v>
      </c>
      <c r="S10" s="11"/>
      <c r="T10" s="127"/>
      <c r="U10" s="127"/>
    </row>
    <row r="11" spans="1:21" ht="21.75" customHeight="1">
      <c r="A11" s="60" t="s">
        <v>12</v>
      </c>
      <c r="B11" s="80" t="s">
        <v>145</v>
      </c>
      <c r="C11" s="77">
        <v>3</v>
      </c>
      <c r="D11" s="81">
        <v>42099</v>
      </c>
      <c r="E11" s="139">
        <v>42100</v>
      </c>
      <c r="F11" s="85">
        <f t="shared" si="0"/>
        <v>42100</v>
      </c>
      <c r="G11" s="9" t="s">
        <v>14</v>
      </c>
      <c r="H11" s="55" t="s">
        <v>13</v>
      </c>
      <c r="I11" s="36" t="s">
        <v>178</v>
      </c>
      <c r="J11" s="42">
        <v>8</v>
      </c>
      <c r="K11" s="81">
        <f t="shared" si="1"/>
        <v>42102</v>
      </c>
      <c r="L11" s="137" t="s">
        <v>41</v>
      </c>
      <c r="M11" s="50" t="s">
        <v>187</v>
      </c>
      <c r="N11" s="81">
        <v>42103</v>
      </c>
      <c r="O11" s="81">
        <v>42104</v>
      </c>
      <c r="P11" s="81" t="s">
        <v>41</v>
      </c>
      <c r="Q11" s="81">
        <v>42105</v>
      </c>
      <c r="R11" s="85" t="s">
        <v>196</v>
      </c>
      <c r="S11" s="11"/>
      <c r="T11" s="127"/>
      <c r="U11" s="127"/>
    </row>
    <row r="12" spans="1:21" ht="21.75" customHeight="1">
      <c r="A12" s="60" t="s">
        <v>12</v>
      </c>
      <c r="B12" s="80" t="s">
        <v>146</v>
      </c>
      <c r="C12" s="77">
        <v>4</v>
      </c>
      <c r="D12" s="81">
        <f>F11</f>
        <v>42100</v>
      </c>
      <c r="E12" s="139">
        <v>42101</v>
      </c>
      <c r="F12" s="85">
        <f t="shared" si="0"/>
        <v>42101</v>
      </c>
      <c r="G12" s="9" t="s">
        <v>14</v>
      </c>
      <c r="H12" s="55" t="s">
        <v>13</v>
      </c>
      <c r="I12" s="36" t="s">
        <v>179</v>
      </c>
      <c r="J12" s="43">
        <v>9</v>
      </c>
      <c r="K12" s="81" t="str">
        <f t="shared" si="1"/>
        <v>Apr.11/12</v>
      </c>
      <c r="L12" s="81">
        <v>42107</v>
      </c>
      <c r="M12" s="50" t="s">
        <v>188</v>
      </c>
      <c r="N12" s="81" t="s">
        <v>41</v>
      </c>
      <c r="O12" s="81">
        <v>42108</v>
      </c>
      <c r="P12" s="81">
        <f>O12</f>
        <v>42108</v>
      </c>
      <c r="Q12" s="81"/>
      <c r="R12" s="85">
        <v>42109</v>
      </c>
      <c r="S12" s="11"/>
      <c r="T12" s="127"/>
      <c r="U12" s="127"/>
    </row>
    <row r="13" spans="1:21" ht="21.75" customHeight="1">
      <c r="A13" s="60" t="s">
        <v>12</v>
      </c>
      <c r="B13" s="80" t="s">
        <v>147</v>
      </c>
      <c r="C13" s="41">
        <v>5</v>
      </c>
      <c r="D13" s="81">
        <f>F12</f>
        <v>42101</v>
      </c>
      <c r="E13" s="139">
        <v>42102</v>
      </c>
      <c r="F13" s="85">
        <f t="shared" si="0"/>
        <v>42102</v>
      </c>
      <c r="G13" s="9"/>
      <c r="H13" s="55" t="s">
        <v>13</v>
      </c>
      <c r="I13" s="36" t="s">
        <v>180</v>
      </c>
      <c r="J13" s="42"/>
      <c r="K13" s="81">
        <f t="shared" si="1"/>
        <v>42109</v>
      </c>
      <c r="L13" s="137" t="s">
        <v>41</v>
      </c>
      <c r="M13" s="50" t="s">
        <v>189</v>
      </c>
      <c r="N13" s="81">
        <v>42110</v>
      </c>
      <c r="O13" s="81">
        <v>42111</v>
      </c>
      <c r="P13" s="81" t="s">
        <v>41</v>
      </c>
      <c r="Q13" s="81">
        <v>42112</v>
      </c>
      <c r="R13" s="85" t="s">
        <v>197</v>
      </c>
      <c r="S13" s="7" t="s">
        <v>14</v>
      </c>
      <c r="T13" s="127"/>
      <c r="U13" s="127"/>
    </row>
    <row r="14" spans="1:21" ht="21.75" customHeight="1">
      <c r="A14" s="60" t="s">
        <v>12</v>
      </c>
      <c r="B14" s="80" t="s">
        <v>148</v>
      </c>
      <c r="C14" s="41">
        <v>6</v>
      </c>
      <c r="D14" s="81">
        <v>42102</v>
      </c>
      <c r="E14" s="139">
        <v>42103</v>
      </c>
      <c r="F14" s="85">
        <f t="shared" si="0"/>
        <v>42103</v>
      </c>
      <c r="G14" s="9" t="s">
        <v>14</v>
      </c>
      <c r="H14" s="55" t="s">
        <v>13</v>
      </c>
      <c r="I14" s="36" t="s">
        <v>181</v>
      </c>
      <c r="J14" s="43">
        <v>1</v>
      </c>
      <c r="K14" s="81" t="str">
        <f t="shared" si="1"/>
        <v>Apr.18/19</v>
      </c>
      <c r="L14" s="81">
        <v>42114</v>
      </c>
      <c r="M14" s="52" t="s">
        <v>190</v>
      </c>
      <c r="N14" s="81" t="s">
        <v>41</v>
      </c>
      <c r="O14" s="81">
        <v>42115</v>
      </c>
      <c r="P14" s="81">
        <f>O14</f>
        <v>42115</v>
      </c>
      <c r="Q14" s="81" t="s">
        <v>41</v>
      </c>
      <c r="R14" s="85">
        <v>42116</v>
      </c>
      <c r="S14" s="7" t="s">
        <v>14</v>
      </c>
      <c r="T14" s="127"/>
      <c r="U14" s="127"/>
    </row>
    <row r="15" spans="1:21" ht="21.75" customHeight="1">
      <c r="A15" s="60" t="s">
        <v>12</v>
      </c>
      <c r="B15" s="80" t="s">
        <v>149</v>
      </c>
      <c r="C15" s="75">
        <v>7</v>
      </c>
      <c r="D15" s="81">
        <f>F14</f>
        <v>42103</v>
      </c>
      <c r="E15" s="139">
        <v>42104</v>
      </c>
      <c r="F15" s="85">
        <f t="shared" si="0"/>
        <v>42104</v>
      </c>
      <c r="G15" s="9" t="s">
        <v>14</v>
      </c>
      <c r="H15" s="55" t="s">
        <v>13</v>
      </c>
      <c r="I15" s="36" t="s">
        <v>182</v>
      </c>
      <c r="J15" s="42">
        <v>2</v>
      </c>
      <c r="K15" s="81">
        <f t="shared" si="1"/>
        <v>42116</v>
      </c>
      <c r="L15" s="81" t="s">
        <v>41</v>
      </c>
      <c r="M15" s="50" t="s">
        <v>191</v>
      </c>
      <c r="N15" s="81">
        <v>42117</v>
      </c>
      <c r="O15" s="81">
        <v>42118</v>
      </c>
      <c r="P15" s="81" t="s">
        <v>41</v>
      </c>
      <c r="Q15" s="81">
        <v>42119</v>
      </c>
      <c r="R15" s="89" t="s">
        <v>198</v>
      </c>
      <c r="S15" s="7" t="s">
        <v>14</v>
      </c>
      <c r="T15" s="127"/>
      <c r="U15" s="127"/>
    </row>
    <row r="16" spans="1:21" ht="21.75" customHeight="1">
      <c r="A16" s="60" t="s">
        <v>12</v>
      </c>
      <c r="B16" s="80" t="s">
        <v>150</v>
      </c>
      <c r="C16" s="41">
        <v>8</v>
      </c>
      <c r="D16" s="81">
        <f>F15</f>
        <v>42104</v>
      </c>
      <c r="E16" s="139">
        <v>42105</v>
      </c>
      <c r="F16" s="85">
        <f t="shared" si="0"/>
        <v>42105</v>
      </c>
      <c r="G16" s="9" t="s">
        <v>14</v>
      </c>
      <c r="H16" s="140" t="s">
        <v>42</v>
      </c>
      <c r="I16" s="141" t="s">
        <v>183</v>
      </c>
      <c r="J16" s="142">
        <v>3</v>
      </c>
      <c r="K16" s="143" t="str">
        <f t="shared" si="1"/>
        <v>Apr.25/26</v>
      </c>
      <c r="L16" s="92">
        <v>42121</v>
      </c>
      <c r="M16" s="143" t="s">
        <v>192</v>
      </c>
      <c r="N16" s="92" t="s">
        <v>41</v>
      </c>
      <c r="O16" s="92">
        <v>42122</v>
      </c>
      <c r="P16" s="92">
        <f>O16</f>
        <v>42122</v>
      </c>
      <c r="Q16" s="92" t="s">
        <v>41</v>
      </c>
      <c r="R16" s="106">
        <v>42123</v>
      </c>
      <c r="S16" s="10"/>
      <c r="T16" s="127"/>
      <c r="U16" s="127"/>
    </row>
    <row r="17" spans="1:21" ht="21.75" customHeight="1" thickBot="1">
      <c r="A17" s="60" t="s">
        <v>12</v>
      </c>
      <c r="B17" s="80" t="s">
        <v>151</v>
      </c>
      <c r="C17" s="41" t="s">
        <v>41</v>
      </c>
      <c r="D17" s="81" t="s">
        <v>41</v>
      </c>
      <c r="E17" s="139" t="s">
        <v>41</v>
      </c>
      <c r="F17" s="85" t="str">
        <f t="shared" si="0"/>
        <v>-</v>
      </c>
      <c r="G17" s="8"/>
      <c r="H17" s="117" t="s">
        <v>42</v>
      </c>
      <c r="I17" s="76" t="s">
        <v>194</v>
      </c>
      <c r="J17" s="144">
        <v>4</v>
      </c>
      <c r="K17" s="90">
        <f>R16</f>
        <v>42123</v>
      </c>
      <c r="L17" s="84" t="s">
        <v>41</v>
      </c>
      <c r="M17" s="90" t="s">
        <v>193</v>
      </c>
      <c r="N17" s="84">
        <v>42124</v>
      </c>
      <c r="O17" s="84">
        <v>42125</v>
      </c>
      <c r="P17" s="84" t="s">
        <v>41</v>
      </c>
      <c r="Q17" s="84">
        <v>42126</v>
      </c>
      <c r="R17" s="86" t="s">
        <v>199</v>
      </c>
      <c r="S17" s="10"/>
      <c r="T17" s="127"/>
      <c r="U17" s="127"/>
    </row>
    <row r="18" spans="1:21" ht="21.75" customHeight="1">
      <c r="A18" s="60" t="s">
        <v>12</v>
      </c>
      <c r="B18" s="80" t="s">
        <v>152</v>
      </c>
      <c r="C18" s="41"/>
      <c r="D18" s="81">
        <v>42106</v>
      </c>
      <c r="E18" s="139">
        <v>42107</v>
      </c>
      <c r="F18" s="85">
        <f>E18</f>
        <v>42107</v>
      </c>
      <c r="G18" s="5" t="s">
        <v>14</v>
      </c>
      <c r="S18" s="10"/>
      <c r="T18" s="12"/>
      <c r="U18" s="12"/>
    </row>
    <row r="19" spans="1:21" ht="21.75" customHeight="1" thickBot="1">
      <c r="A19" s="60" t="s">
        <v>12</v>
      </c>
      <c r="B19" s="80" t="s">
        <v>153</v>
      </c>
      <c r="C19" s="41">
        <v>1</v>
      </c>
      <c r="D19" s="81">
        <f>F18</f>
        <v>42107</v>
      </c>
      <c r="E19" s="139">
        <v>42108</v>
      </c>
      <c r="F19" s="85">
        <f>E19</f>
        <v>42108</v>
      </c>
      <c r="G19" s="5"/>
      <c r="S19" s="10"/>
      <c r="T19" s="12"/>
      <c r="U19" s="12"/>
    </row>
    <row r="20" spans="1:21" ht="21.75" customHeight="1">
      <c r="A20" s="60" t="s">
        <v>12</v>
      </c>
      <c r="B20" s="80" t="s">
        <v>154</v>
      </c>
      <c r="C20" s="41">
        <v>2</v>
      </c>
      <c r="D20" s="81">
        <v>42108</v>
      </c>
      <c r="E20" s="139">
        <v>42109</v>
      </c>
      <c r="F20" s="85">
        <v>42109</v>
      </c>
      <c r="G20" s="5" t="s">
        <v>14</v>
      </c>
      <c r="H20" s="414" t="s">
        <v>212</v>
      </c>
      <c r="I20" s="415"/>
      <c r="J20" s="415"/>
      <c r="K20" s="415"/>
      <c r="L20" s="415"/>
      <c r="M20" s="415"/>
      <c r="N20" s="415"/>
      <c r="O20" s="416"/>
      <c r="S20" s="10"/>
      <c r="T20" s="12"/>
      <c r="U20" s="1"/>
    </row>
    <row r="21" spans="1:21" ht="21.75" customHeight="1" thickBot="1">
      <c r="A21" s="60" t="s">
        <v>12</v>
      </c>
      <c r="B21" s="80" t="s">
        <v>155</v>
      </c>
      <c r="C21" s="41">
        <v>3</v>
      </c>
      <c r="D21" s="81">
        <v>42109</v>
      </c>
      <c r="E21" s="139">
        <v>42110</v>
      </c>
      <c r="F21" s="85">
        <f t="shared" si="0"/>
        <v>42110</v>
      </c>
      <c r="G21" s="5" t="s">
        <v>14</v>
      </c>
      <c r="H21" s="417"/>
      <c r="I21" s="418"/>
      <c r="J21" s="418"/>
      <c r="K21" s="418"/>
      <c r="L21" s="418"/>
      <c r="M21" s="418"/>
      <c r="N21" s="418"/>
      <c r="O21" s="419"/>
      <c r="S21" s="13"/>
      <c r="T21" s="1"/>
      <c r="U21" s="1"/>
    </row>
    <row r="22" spans="1:21" ht="21.75" customHeight="1" thickBot="1">
      <c r="A22" s="60" t="s">
        <v>12</v>
      </c>
      <c r="B22" s="80" t="s">
        <v>156</v>
      </c>
      <c r="C22" s="41">
        <v>4</v>
      </c>
      <c r="D22" s="81">
        <f>F21</f>
        <v>42110</v>
      </c>
      <c r="E22" s="139">
        <v>42111</v>
      </c>
      <c r="F22" s="85">
        <f t="shared" si="0"/>
        <v>42111</v>
      </c>
      <c r="G22" s="5" t="s">
        <v>14</v>
      </c>
      <c r="H22" s="58" t="s">
        <v>0</v>
      </c>
      <c r="I22" s="58" t="s">
        <v>3</v>
      </c>
      <c r="J22" s="134" t="s">
        <v>54</v>
      </c>
      <c r="K22" s="59" t="s">
        <v>4</v>
      </c>
      <c r="L22" s="47" t="s">
        <v>123</v>
      </c>
      <c r="M22" s="46" t="s">
        <v>9</v>
      </c>
      <c r="N22" s="46" t="s">
        <v>120</v>
      </c>
      <c r="O22" s="118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157</v>
      </c>
      <c r="C23" s="41">
        <v>5</v>
      </c>
      <c r="D23" s="81">
        <f>F22</f>
        <v>42111</v>
      </c>
      <c r="E23" s="139">
        <v>42112</v>
      </c>
      <c r="F23" s="85">
        <f t="shared" si="0"/>
        <v>42112</v>
      </c>
      <c r="G23" s="5" t="s">
        <v>14</v>
      </c>
      <c r="H23" s="55" t="s">
        <v>243</v>
      </c>
      <c r="I23" s="55" t="s">
        <v>174</v>
      </c>
      <c r="J23" s="124">
        <v>4</v>
      </c>
      <c r="K23" s="135">
        <v>42094</v>
      </c>
      <c r="L23" s="121">
        <v>42095</v>
      </c>
      <c r="M23" s="137">
        <v>42096</v>
      </c>
      <c r="N23" s="122" t="s">
        <v>136</v>
      </c>
      <c r="O23" s="119" t="s">
        <v>137</v>
      </c>
      <c r="S23" s="13"/>
      <c r="T23" s="1"/>
      <c r="U23" s="1"/>
    </row>
    <row r="24" spans="1:21" ht="21.75" customHeight="1">
      <c r="A24" s="60" t="s">
        <v>12</v>
      </c>
      <c r="B24" s="80" t="s">
        <v>158</v>
      </c>
      <c r="C24" s="41">
        <v>6</v>
      </c>
      <c r="D24" s="81">
        <v>42113</v>
      </c>
      <c r="E24" s="139">
        <v>42114</v>
      </c>
      <c r="F24" s="85">
        <f t="shared" si="0"/>
        <v>42114</v>
      </c>
      <c r="G24" s="5"/>
      <c r="H24" s="55" t="s">
        <v>244</v>
      </c>
      <c r="I24" s="55" t="s">
        <v>200</v>
      </c>
      <c r="J24" s="41">
        <v>6</v>
      </c>
      <c r="K24" s="81">
        <v>42101</v>
      </c>
      <c r="L24" s="81">
        <v>42102</v>
      </c>
      <c r="M24" s="137">
        <v>42103</v>
      </c>
      <c r="N24" s="122" t="s">
        <v>204</v>
      </c>
      <c r="O24" s="115" t="s">
        <v>207</v>
      </c>
      <c r="S24" s="14" t="s">
        <v>14</v>
      </c>
      <c r="T24" s="1"/>
      <c r="U24" s="1"/>
    </row>
    <row r="25" spans="1:21" ht="21.75" customHeight="1">
      <c r="A25" s="60" t="s">
        <v>12</v>
      </c>
      <c r="B25" s="80" t="s">
        <v>159</v>
      </c>
      <c r="C25" s="41">
        <v>7</v>
      </c>
      <c r="D25" s="81">
        <f>F24</f>
        <v>42114</v>
      </c>
      <c r="E25" s="139">
        <v>42115</v>
      </c>
      <c r="F25" s="85">
        <f>E25</f>
        <v>42115</v>
      </c>
      <c r="G25" s="5" t="s">
        <v>14</v>
      </c>
      <c r="H25" s="55" t="s">
        <v>244</v>
      </c>
      <c r="I25" s="55" t="s">
        <v>201</v>
      </c>
      <c r="J25" s="41">
        <v>8</v>
      </c>
      <c r="K25" s="81">
        <v>42108</v>
      </c>
      <c r="L25" s="81">
        <v>42109</v>
      </c>
      <c r="M25" s="137">
        <v>42110</v>
      </c>
      <c r="N25" s="122" t="s">
        <v>205</v>
      </c>
      <c r="O25" s="115" t="s">
        <v>208</v>
      </c>
      <c r="S25" s="13"/>
      <c r="T25" s="1"/>
      <c r="U25" s="1"/>
    </row>
    <row r="26" spans="1:21" ht="21.75" customHeight="1">
      <c r="A26" s="60" t="s">
        <v>12</v>
      </c>
      <c r="B26" s="80" t="s">
        <v>160</v>
      </c>
      <c r="C26" s="41">
        <v>8</v>
      </c>
      <c r="D26" s="81">
        <f>F25</f>
        <v>42115</v>
      </c>
      <c r="E26" s="139">
        <v>42116</v>
      </c>
      <c r="F26" s="85">
        <f>E26</f>
        <v>42116</v>
      </c>
      <c r="G26" s="5" t="s">
        <v>14</v>
      </c>
      <c r="H26" s="55" t="s">
        <v>244</v>
      </c>
      <c r="I26" s="55" t="s">
        <v>202</v>
      </c>
      <c r="J26" s="41"/>
      <c r="K26" s="81">
        <v>42115</v>
      </c>
      <c r="L26" s="81">
        <v>42116</v>
      </c>
      <c r="M26" s="137">
        <v>42117</v>
      </c>
      <c r="N26" s="122" t="s">
        <v>191</v>
      </c>
      <c r="O26" s="115" t="s">
        <v>209</v>
      </c>
      <c r="S26" s="13"/>
      <c r="T26" s="1"/>
      <c r="U26" s="1"/>
    </row>
    <row r="27" spans="1:21" ht="21.75" customHeight="1">
      <c r="A27" s="60" t="s">
        <v>12</v>
      </c>
      <c r="B27" s="80" t="s">
        <v>161</v>
      </c>
      <c r="C27" s="41">
        <v>9</v>
      </c>
      <c r="D27" s="81">
        <v>42116</v>
      </c>
      <c r="E27" s="139">
        <v>42117</v>
      </c>
      <c r="F27" s="85">
        <f t="shared" si="0"/>
        <v>42117</v>
      </c>
      <c r="G27" s="5" t="s">
        <v>14</v>
      </c>
      <c r="H27" s="55" t="s">
        <v>244</v>
      </c>
      <c r="I27" s="55" t="s">
        <v>203</v>
      </c>
      <c r="J27" s="41">
        <v>2</v>
      </c>
      <c r="K27" s="81">
        <v>42122</v>
      </c>
      <c r="L27" s="81">
        <v>42123</v>
      </c>
      <c r="M27" s="137">
        <v>42124</v>
      </c>
      <c r="N27" s="122" t="s">
        <v>206</v>
      </c>
      <c r="O27" s="115" t="s">
        <v>210</v>
      </c>
      <c r="P27" s="16"/>
      <c r="Q27" s="16"/>
      <c r="R27" s="17"/>
      <c r="S27" s="13"/>
      <c r="T27" s="1"/>
      <c r="U27" s="1"/>
    </row>
    <row r="28" spans="1:21" ht="21.75" customHeight="1">
      <c r="A28" s="60" t="s">
        <v>12</v>
      </c>
      <c r="B28" s="80" t="s">
        <v>162</v>
      </c>
      <c r="C28" s="41"/>
      <c r="D28" s="81">
        <v>42117</v>
      </c>
      <c r="E28" s="139">
        <v>42118</v>
      </c>
      <c r="F28" s="85">
        <f t="shared" si="0"/>
        <v>42118</v>
      </c>
      <c r="G28" s="5" t="s">
        <v>14</v>
      </c>
      <c r="P28" s="133"/>
      <c r="Q28" s="133"/>
      <c r="R28" s="18"/>
      <c r="S28" s="13"/>
      <c r="T28" s="1"/>
      <c r="U28" s="1"/>
    </row>
    <row r="29" spans="1:21" ht="21.75" customHeight="1">
      <c r="A29" s="60" t="s">
        <v>12</v>
      </c>
      <c r="B29" s="80" t="s">
        <v>163</v>
      </c>
      <c r="C29" s="41">
        <v>1</v>
      </c>
      <c r="D29" s="81">
        <f>F28</f>
        <v>42118</v>
      </c>
      <c r="E29" s="139">
        <v>42119</v>
      </c>
      <c r="F29" s="85">
        <f t="shared" si="0"/>
        <v>42119</v>
      </c>
      <c r="G29" s="5"/>
      <c r="H29" s="6"/>
      <c r="I29" s="6"/>
      <c r="J29" s="6"/>
      <c r="K29" s="15"/>
      <c r="L29" s="15"/>
      <c r="M29" s="16"/>
      <c r="N29" s="16"/>
      <c r="O29" s="16"/>
      <c r="P29" s="132"/>
      <c r="Q29" s="132"/>
      <c r="R29" s="127"/>
      <c r="S29" s="13"/>
      <c r="T29" s="1"/>
      <c r="U29" s="1"/>
    </row>
    <row r="30" spans="1:21" ht="21.75" customHeight="1">
      <c r="A30" s="60" t="s">
        <v>12</v>
      </c>
      <c r="B30" s="80" t="s">
        <v>164</v>
      </c>
      <c r="C30" s="41" t="s">
        <v>41</v>
      </c>
      <c r="D30" s="81" t="s">
        <v>41</v>
      </c>
      <c r="E30" s="139" t="s">
        <v>41</v>
      </c>
      <c r="F30" s="85" t="str">
        <f t="shared" si="0"/>
        <v>-</v>
      </c>
      <c r="G30" s="4"/>
      <c r="H30" s="420" t="s">
        <v>15</v>
      </c>
      <c r="I30" s="420"/>
      <c r="J30" s="129"/>
      <c r="K30" s="420" t="s">
        <v>16</v>
      </c>
      <c r="L30" s="420"/>
      <c r="M30" s="421" t="s">
        <v>17</v>
      </c>
      <c r="N30" s="421"/>
      <c r="O30" s="422" t="s">
        <v>18</v>
      </c>
      <c r="P30" s="422"/>
      <c r="Q30" s="132"/>
      <c r="R30" s="17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165</v>
      </c>
      <c r="C31" s="41">
        <v>3</v>
      </c>
      <c r="D31" s="81">
        <v>42120</v>
      </c>
      <c r="E31" s="139">
        <v>42121</v>
      </c>
      <c r="F31" s="85">
        <f t="shared" si="0"/>
        <v>42121</v>
      </c>
      <c r="G31" s="19" t="s">
        <v>14</v>
      </c>
      <c r="H31" s="423" t="s">
        <v>19</v>
      </c>
      <c r="I31" s="423"/>
      <c r="J31" s="132"/>
      <c r="K31" s="424" t="s">
        <v>20</v>
      </c>
      <c r="L31" s="424"/>
      <c r="M31" s="423" t="s">
        <v>21</v>
      </c>
      <c r="N31" s="423"/>
      <c r="O31" s="432" t="s">
        <v>22</v>
      </c>
      <c r="P31" s="432"/>
      <c r="Q31" s="432"/>
      <c r="R31" s="127"/>
      <c r="S31" s="13"/>
      <c r="T31" s="1"/>
      <c r="U31" s="1"/>
    </row>
    <row r="32" spans="1:21" ht="21.75" customHeight="1">
      <c r="A32" s="60" t="s">
        <v>12</v>
      </c>
      <c r="B32" s="80" t="s">
        <v>166</v>
      </c>
      <c r="C32" s="41">
        <v>4</v>
      </c>
      <c r="D32" s="81">
        <f>F31</f>
        <v>42121</v>
      </c>
      <c r="E32" s="139">
        <v>42122</v>
      </c>
      <c r="F32" s="85">
        <f>E32</f>
        <v>42122</v>
      </c>
      <c r="G32" s="4"/>
      <c r="H32" s="423" t="s">
        <v>23</v>
      </c>
      <c r="I32" s="423"/>
      <c r="J32" s="132"/>
      <c r="K32" s="424" t="s">
        <v>24</v>
      </c>
      <c r="L32" s="424"/>
      <c r="M32" s="423" t="s">
        <v>25</v>
      </c>
      <c r="N32" s="423"/>
      <c r="O32" s="423" t="s">
        <v>56</v>
      </c>
      <c r="P32" s="423"/>
      <c r="Q32" s="130"/>
      <c r="R32" s="1"/>
      <c r="S32" s="13"/>
      <c r="T32" s="1"/>
      <c r="U32" s="1"/>
    </row>
    <row r="33" spans="1:21" ht="21.75" customHeight="1">
      <c r="A33" s="60" t="s">
        <v>12</v>
      </c>
      <c r="B33" s="80" t="s">
        <v>167</v>
      </c>
      <c r="C33" s="75">
        <v>5</v>
      </c>
      <c r="D33" s="81">
        <f>F32</f>
        <v>42122</v>
      </c>
      <c r="E33" s="139">
        <v>42123</v>
      </c>
      <c r="F33" s="85">
        <f>E33</f>
        <v>42123</v>
      </c>
      <c r="G33" s="4"/>
      <c r="H33" s="423" t="s">
        <v>26</v>
      </c>
      <c r="I33" s="423"/>
      <c r="J33" s="132"/>
      <c r="K33" s="424" t="s">
        <v>27</v>
      </c>
      <c r="L33" s="424"/>
      <c r="M33" s="423" t="s">
        <v>28</v>
      </c>
      <c r="N33" s="423"/>
      <c r="O33" s="423" t="s">
        <v>29</v>
      </c>
      <c r="P33" s="423"/>
      <c r="Q33" s="127"/>
      <c r="R33" s="1"/>
      <c r="S33" s="1"/>
      <c r="T33" s="1"/>
      <c r="U33" s="1"/>
    </row>
    <row r="34" spans="1:21" ht="21.75" customHeight="1">
      <c r="A34" s="60" t="s">
        <v>12</v>
      </c>
      <c r="B34" s="80" t="s">
        <v>168</v>
      </c>
      <c r="C34" s="75">
        <v>6</v>
      </c>
      <c r="D34" s="81">
        <v>42123</v>
      </c>
      <c r="E34" s="139">
        <v>42124</v>
      </c>
      <c r="F34" s="85">
        <f>E34</f>
        <v>42124</v>
      </c>
      <c r="G34" s="4"/>
      <c r="H34" s="20" t="s">
        <v>14</v>
      </c>
      <c r="I34" s="127" t="s">
        <v>14</v>
      </c>
      <c r="J34" s="127"/>
      <c r="K34" s="127" t="s">
        <v>14</v>
      </c>
      <c r="L34" s="127" t="s">
        <v>14</v>
      </c>
      <c r="M34" s="21" t="s">
        <v>14</v>
      </c>
      <c r="N34" s="22" t="s">
        <v>14</v>
      </c>
      <c r="O34" s="127" t="s">
        <v>14</v>
      </c>
      <c r="P34" s="128"/>
      <c r="Q34" s="128"/>
      <c r="R34" s="24"/>
      <c r="S34" s="1"/>
      <c r="T34" s="1"/>
      <c r="U34" s="1"/>
    </row>
    <row r="35" spans="1:21" ht="21.75" customHeight="1" thickBot="1">
      <c r="A35" s="74" t="s">
        <v>12</v>
      </c>
      <c r="B35" s="91" t="s">
        <v>169</v>
      </c>
      <c r="C35" s="75">
        <v>7</v>
      </c>
      <c r="D35" s="92">
        <v>42124</v>
      </c>
      <c r="E35" s="105">
        <v>42125</v>
      </c>
      <c r="F35" s="106">
        <f>E35</f>
        <v>42125</v>
      </c>
      <c r="G35" s="4"/>
      <c r="H35" s="420" t="s">
        <v>124</v>
      </c>
      <c r="I35" s="420"/>
      <c r="J35" s="129"/>
      <c r="K35" s="426"/>
      <c r="L35" s="436"/>
      <c r="M35" s="426" t="s">
        <v>30</v>
      </c>
      <c r="N35" s="426"/>
      <c r="O35" s="427" t="s">
        <v>31</v>
      </c>
      <c r="P35" s="427"/>
      <c r="Q35" s="128"/>
      <c r="R35" s="1"/>
      <c r="S35" s="1"/>
      <c r="T35" s="1"/>
      <c r="U35" s="1"/>
    </row>
    <row r="36" spans="1:21" ht="21.75" customHeight="1">
      <c r="A36" s="136" t="s">
        <v>1</v>
      </c>
      <c r="B36" s="107"/>
      <c r="C36" s="107"/>
      <c r="D36" s="107"/>
      <c r="E36" s="107"/>
      <c r="F36" s="107"/>
      <c r="G36" s="4"/>
      <c r="H36" s="428" t="s">
        <v>32</v>
      </c>
      <c r="I36" s="428"/>
      <c r="J36" s="131"/>
      <c r="K36" s="424"/>
      <c r="L36" s="424"/>
      <c r="M36" s="424" t="s">
        <v>33</v>
      </c>
      <c r="N36" s="424"/>
      <c r="O36" s="424" t="s">
        <v>33</v>
      </c>
      <c r="P36" s="424"/>
      <c r="S36" s="1"/>
      <c r="T36" s="1"/>
      <c r="U36" s="1"/>
    </row>
    <row r="37" spans="1:21" ht="21.75" customHeight="1">
      <c r="A37" s="31"/>
      <c r="B37" s="29"/>
      <c r="C37" s="29"/>
      <c r="D37" s="29"/>
      <c r="E37" s="29"/>
      <c r="F37" s="29"/>
      <c r="G37" s="4"/>
      <c r="H37" s="430" t="s">
        <v>34</v>
      </c>
      <c r="I37" s="430"/>
      <c r="J37" s="126"/>
      <c r="K37" s="424" t="s">
        <v>14</v>
      </c>
      <c r="L37" s="424"/>
      <c r="M37" s="431" t="s">
        <v>35</v>
      </c>
      <c r="N37" s="431"/>
      <c r="O37" s="431" t="s">
        <v>36</v>
      </c>
      <c r="P37" s="431"/>
      <c r="Q37" s="125"/>
      <c r="R37" s="125"/>
      <c r="S37" s="1"/>
      <c r="T37" s="1"/>
      <c r="U37" s="1"/>
    </row>
    <row r="38" spans="1:21" ht="21.75" customHeight="1">
      <c r="A38" s="33"/>
      <c r="B38" s="32"/>
      <c r="C38" s="32"/>
      <c r="D38" s="32"/>
      <c r="E38" s="32"/>
      <c r="F38" s="32"/>
      <c r="G38" s="4"/>
      <c r="H38" s="430" t="s">
        <v>37</v>
      </c>
      <c r="I38" s="430"/>
      <c r="J38" s="126"/>
      <c r="K38" s="424" t="s">
        <v>14</v>
      </c>
      <c r="L38" s="424"/>
      <c r="M38" s="431" t="s">
        <v>38</v>
      </c>
      <c r="N38" s="431"/>
      <c r="O38" s="431" t="s">
        <v>39</v>
      </c>
      <c r="P38" s="431"/>
      <c r="Q38" s="125"/>
      <c r="R38" s="125"/>
      <c r="S38" s="1"/>
      <c r="T38" s="1"/>
      <c r="U38" s="1"/>
    </row>
    <row r="39" spans="2:21" ht="21.75" customHeight="1">
      <c r="B39" s="33"/>
      <c r="C39" s="33"/>
      <c r="D39" s="33"/>
      <c r="E39" s="33"/>
      <c r="F39" s="33"/>
      <c r="G39" s="1"/>
      <c r="H39" s="25"/>
      <c r="I39" s="70"/>
      <c r="J39" s="70"/>
      <c r="K39" s="70"/>
      <c r="L39" s="26"/>
      <c r="M39" s="23"/>
      <c r="N39" s="23"/>
      <c r="O39" s="23"/>
      <c r="P39" s="1"/>
      <c r="Q39" s="1"/>
      <c r="R39" s="1"/>
      <c r="S39" s="1"/>
      <c r="T39" s="1"/>
      <c r="U39" s="1"/>
    </row>
    <row r="40" spans="7:21" ht="24.75" customHeight="1">
      <c r="G40" s="1"/>
      <c r="H40" s="39" t="s">
        <v>55</v>
      </c>
      <c r="I40" s="40"/>
      <c r="J40" s="40"/>
      <c r="K40" s="70"/>
      <c r="L40" s="125"/>
      <c r="M40" s="30"/>
      <c r="N40" s="429" t="s">
        <v>32</v>
      </c>
      <c r="O40" s="429"/>
      <c r="P40" s="429"/>
      <c r="Q40" s="27" t="s">
        <v>40</v>
      </c>
      <c r="R40" s="28">
        <f ca="1">TODAY()</f>
        <v>42559</v>
      </c>
      <c r="S40" s="1"/>
      <c r="T40" s="1"/>
      <c r="U40" s="1"/>
    </row>
    <row r="41" spans="8:16" ht="31.5">
      <c r="H41" s="79"/>
      <c r="I41" s="1"/>
      <c r="J41" s="1"/>
      <c r="K41" s="30"/>
      <c r="L41" s="30"/>
      <c r="M41" s="30"/>
      <c r="N41" s="429"/>
      <c r="O41" s="429"/>
      <c r="P41" s="429"/>
    </row>
    <row r="42" spans="8:15" ht="16.5">
      <c r="H42" s="4"/>
      <c r="I42" s="1"/>
      <c r="J42" s="1"/>
      <c r="K42" s="1"/>
      <c r="L42" s="1"/>
      <c r="M42" s="1"/>
      <c r="N42" s="1"/>
      <c r="O42" s="1"/>
    </row>
  </sheetData>
  <sheetProtection/>
  <mergeCells count="43">
    <mergeCell ref="A1:R1"/>
    <mergeCell ref="A3:F3"/>
    <mergeCell ref="H3:R3"/>
    <mergeCell ref="A4:A5"/>
    <mergeCell ref="B4:B5"/>
    <mergeCell ref="C4:C5"/>
    <mergeCell ref="D4:D5"/>
    <mergeCell ref="E4:E5"/>
    <mergeCell ref="F4:F5"/>
    <mergeCell ref="H20:O21"/>
    <mergeCell ref="H30:I30"/>
    <mergeCell ref="K30:L30"/>
    <mergeCell ref="M30:N30"/>
    <mergeCell ref="O30:P30"/>
    <mergeCell ref="H31:I31"/>
    <mergeCell ref="K31:L31"/>
    <mergeCell ref="M31:N31"/>
    <mergeCell ref="O31:Q31"/>
    <mergeCell ref="H32:I32"/>
    <mergeCell ref="K32:L32"/>
    <mergeCell ref="M32:N32"/>
    <mergeCell ref="H33:I33"/>
    <mergeCell ref="K33:L33"/>
    <mergeCell ref="M33:N33"/>
    <mergeCell ref="O38:P38"/>
    <mergeCell ref="H35:I35"/>
    <mergeCell ref="K35:L35"/>
    <mergeCell ref="M35:N35"/>
    <mergeCell ref="H36:I36"/>
    <mergeCell ref="K36:L36"/>
    <mergeCell ref="M36:N36"/>
    <mergeCell ref="O36:P36"/>
    <mergeCell ref="O35:P35"/>
    <mergeCell ref="O33:P33"/>
    <mergeCell ref="O32:P32"/>
    <mergeCell ref="N40:P41"/>
    <mergeCell ref="H37:I37"/>
    <mergeCell ref="K37:L37"/>
    <mergeCell ref="M37:N37"/>
    <mergeCell ref="O37:P37"/>
    <mergeCell ref="H38:I38"/>
    <mergeCell ref="K38:L38"/>
    <mergeCell ref="M38:N38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43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6.125" style="2" customWidth="1"/>
    <col min="15" max="15" width="18.125" style="2" customWidth="1"/>
    <col min="16" max="16" width="17.00390625" style="2" customWidth="1"/>
    <col min="17" max="17" width="17.50390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392" t="s">
        <v>241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4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396" t="s">
        <v>378</v>
      </c>
      <c r="B3" s="397"/>
      <c r="C3" s="397"/>
      <c r="D3" s="397"/>
      <c r="E3" s="397"/>
      <c r="F3" s="398"/>
      <c r="G3" s="1"/>
      <c r="H3" s="399" t="s">
        <v>139</v>
      </c>
      <c r="I3" s="400"/>
      <c r="J3" s="400"/>
      <c r="K3" s="400"/>
      <c r="L3" s="400"/>
      <c r="M3" s="400"/>
      <c r="N3" s="400"/>
      <c r="O3" s="400"/>
      <c r="P3" s="400"/>
      <c r="Q3" s="400"/>
      <c r="R3" s="401"/>
      <c r="S3" s="1"/>
      <c r="T3" s="1"/>
      <c r="U3" s="1"/>
    </row>
    <row r="4" spans="1:21" ht="24" customHeight="1" thickBot="1">
      <c r="A4" s="402" t="s">
        <v>0</v>
      </c>
      <c r="B4" s="404" t="s">
        <v>3</v>
      </c>
      <c r="C4" s="406" t="s">
        <v>54</v>
      </c>
      <c r="D4" s="408" t="s">
        <v>4</v>
      </c>
      <c r="E4" s="410" t="s">
        <v>5</v>
      </c>
      <c r="F4" s="412" t="s">
        <v>4</v>
      </c>
      <c r="G4" s="4"/>
      <c r="H4" s="58" t="s">
        <v>0</v>
      </c>
      <c r="I4" s="58" t="s">
        <v>3</v>
      </c>
      <c r="J4" s="145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403"/>
      <c r="B5" s="405"/>
      <c r="C5" s="407"/>
      <c r="D5" s="409"/>
      <c r="E5" s="411"/>
      <c r="F5" s="413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169</v>
      </c>
      <c r="C6" s="41">
        <v>7</v>
      </c>
      <c r="D6" s="81">
        <v>42124</v>
      </c>
      <c r="E6" s="155">
        <v>42125</v>
      </c>
      <c r="F6" s="85">
        <f>E6</f>
        <v>42125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362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49"/>
      <c r="U6" s="149"/>
    </row>
    <row r="7" spans="1:21" ht="21.75" customHeight="1">
      <c r="A7" s="60" t="s">
        <v>12</v>
      </c>
      <c r="B7" s="80" t="s">
        <v>213</v>
      </c>
      <c r="C7" s="78">
        <v>8</v>
      </c>
      <c r="D7" s="81">
        <v>42125</v>
      </c>
      <c r="E7" s="155">
        <v>42126</v>
      </c>
      <c r="F7" s="85">
        <f aca="true" t="shared" si="0" ref="F7:F31">E7</f>
        <v>42126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49"/>
      <c r="U7" s="149"/>
    </row>
    <row r="8" spans="1:21" ht="21.75" customHeight="1">
      <c r="A8" s="60" t="s">
        <v>12</v>
      </c>
      <c r="B8" s="80" t="s">
        <v>214</v>
      </c>
      <c r="C8" s="77" t="s">
        <v>41</v>
      </c>
      <c r="D8" s="81" t="s">
        <v>41</v>
      </c>
      <c r="E8" s="155" t="s">
        <v>41</v>
      </c>
      <c r="F8" s="85" t="str">
        <f t="shared" si="0"/>
        <v>-</v>
      </c>
      <c r="G8" s="9" t="s">
        <v>14</v>
      </c>
      <c r="H8" s="55" t="s">
        <v>42</v>
      </c>
      <c r="I8" s="36" t="s">
        <v>247</v>
      </c>
      <c r="J8" s="42">
        <v>4</v>
      </c>
      <c r="K8" s="81">
        <v>42123</v>
      </c>
      <c r="L8" s="81" t="s">
        <v>41</v>
      </c>
      <c r="M8" s="37" t="s">
        <v>193</v>
      </c>
      <c r="N8" s="81">
        <v>42124</v>
      </c>
      <c r="O8" s="81">
        <v>42125</v>
      </c>
      <c r="P8" s="81" t="s">
        <v>41</v>
      </c>
      <c r="Q8" s="81">
        <v>42126</v>
      </c>
      <c r="R8" s="85" t="s">
        <v>257</v>
      </c>
      <c r="S8" s="10"/>
      <c r="T8" s="149"/>
      <c r="U8" s="149"/>
    </row>
    <row r="9" spans="1:21" ht="21.75" customHeight="1">
      <c r="A9" s="60" t="s">
        <v>12</v>
      </c>
      <c r="B9" s="80" t="s">
        <v>215</v>
      </c>
      <c r="C9" s="77"/>
      <c r="D9" s="81">
        <v>42127</v>
      </c>
      <c r="E9" s="155">
        <v>42128</v>
      </c>
      <c r="F9" s="85">
        <f t="shared" si="0"/>
        <v>42128</v>
      </c>
      <c r="G9" s="9" t="s">
        <v>14</v>
      </c>
      <c r="H9" s="55" t="s">
        <v>13</v>
      </c>
      <c r="I9" s="36" t="s">
        <v>248</v>
      </c>
      <c r="J9" s="43">
        <v>5</v>
      </c>
      <c r="K9" s="81" t="str">
        <f aca="true" t="shared" si="1" ref="K9:K15">R8</f>
        <v>May.02/03</v>
      </c>
      <c r="L9" s="81">
        <v>42128</v>
      </c>
      <c r="M9" s="50" t="s">
        <v>262</v>
      </c>
      <c r="N9" s="81" t="s">
        <v>41</v>
      </c>
      <c r="O9" s="81">
        <v>42129</v>
      </c>
      <c r="P9" s="81">
        <f>O9</f>
        <v>42129</v>
      </c>
      <c r="Q9" s="81" t="s">
        <v>41</v>
      </c>
      <c r="R9" s="85">
        <v>42130</v>
      </c>
      <c r="S9" s="11"/>
      <c r="T9" s="149"/>
      <c r="U9" s="149"/>
    </row>
    <row r="10" spans="1:21" ht="21.75" customHeight="1">
      <c r="A10" s="60" t="s">
        <v>12</v>
      </c>
      <c r="B10" s="80" t="s">
        <v>216</v>
      </c>
      <c r="C10" s="77">
        <v>1</v>
      </c>
      <c r="D10" s="81">
        <v>42128</v>
      </c>
      <c r="E10" s="155">
        <v>42129</v>
      </c>
      <c r="F10" s="85">
        <f t="shared" si="0"/>
        <v>42129</v>
      </c>
      <c r="G10" s="9" t="s">
        <v>14</v>
      </c>
      <c r="H10" s="55" t="s">
        <v>13</v>
      </c>
      <c r="I10" s="36" t="s">
        <v>249</v>
      </c>
      <c r="J10" s="42">
        <v>6</v>
      </c>
      <c r="K10" s="81">
        <f t="shared" si="1"/>
        <v>42130</v>
      </c>
      <c r="L10" s="81" t="s">
        <v>41</v>
      </c>
      <c r="M10" s="50" t="s">
        <v>263</v>
      </c>
      <c r="N10" s="81">
        <v>42131</v>
      </c>
      <c r="O10" s="81">
        <v>42132</v>
      </c>
      <c r="P10" s="81" t="s">
        <v>41</v>
      </c>
      <c r="Q10" s="81">
        <v>42133</v>
      </c>
      <c r="R10" s="85" t="s">
        <v>258</v>
      </c>
      <c r="S10" s="11"/>
      <c r="T10" s="149"/>
      <c r="U10" s="149"/>
    </row>
    <row r="11" spans="1:21" ht="21.75" customHeight="1">
      <c r="A11" s="60" t="s">
        <v>12</v>
      </c>
      <c r="B11" s="80" t="s">
        <v>217</v>
      </c>
      <c r="C11" s="77">
        <v>2</v>
      </c>
      <c r="D11" s="81">
        <v>42129</v>
      </c>
      <c r="E11" s="155">
        <v>42130</v>
      </c>
      <c r="F11" s="85">
        <f t="shared" si="0"/>
        <v>42130</v>
      </c>
      <c r="G11" s="9" t="s">
        <v>14</v>
      </c>
      <c r="H11" s="55" t="s">
        <v>13</v>
      </c>
      <c r="I11" s="36" t="s">
        <v>250</v>
      </c>
      <c r="J11" s="43">
        <v>7</v>
      </c>
      <c r="K11" s="81" t="str">
        <f t="shared" si="1"/>
        <v>May.09/10</v>
      </c>
      <c r="L11" s="81">
        <v>42135</v>
      </c>
      <c r="M11" s="50" t="s">
        <v>264</v>
      </c>
      <c r="N11" s="81" t="s">
        <v>41</v>
      </c>
      <c r="O11" s="81">
        <v>42136</v>
      </c>
      <c r="P11" s="81">
        <f>O11</f>
        <v>42136</v>
      </c>
      <c r="Q11" s="81"/>
      <c r="R11" s="85">
        <v>42137</v>
      </c>
      <c r="S11" s="11"/>
      <c r="T11" s="149"/>
      <c r="U11" s="149"/>
    </row>
    <row r="12" spans="1:21" ht="21.75" customHeight="1">
      <c r="A12" s="60" t="s">
        <v>12</v>
      </c>
      <c r="B12" s="80" t="s">
        <v>218</v>
      </c>
      <c r="C12" s="77">
        <v>3</v>
      </c>
      <c r="D12" s="81">
        <v>42130</v>
      </c>
      <c r="E12" s="155">
        <v>42131</v>
      </c>
      <c r="F12" s="85">
        <f t="shared" si="0"/>
        <v>42131</v>
      </c>
      <c r="G12" s="9" t="s">
        <v>14</v>
      </c>
      <c r="H12" s="55" t="s">
        <v>13</v>
      </c>
      <c r="I12" s="36" t="s">
        <v>251</v>
      </c>
      <c r="J12" s="42">
        <v>8</v>
      </c>
      <c r="K12" s="81">
        <f t="shared" si="1"/>
        <v>42137</v>
      </c>
      <c r="L12" s="137">
        <v>42138</v>
      </c>
      <c r="M12" s="50" t="s">
        <v>265</v>
      </c>
      <c r="N12" s="81">
        <v>42138</v>
      </c>
      <c r="O12" s="81">
        <v>42139</v>
      </c>
      <c r="P12" s="81" t="s">
        <v>41</v>
      </c>
      <c r="Q12" s="198" t="s">
        <v>41</v>
      </c>
      <c r="R12" s="85" t="s">
        <v>259</v>
      </c>
      <c r="S12" s="11"/>
      <c r="T12" s="149"/>
      <c r="U12" s="149"/>
    </row>
    <row r="13" spans="1:21" ht="21.75" customHeight="1">
      <c r="A13" s="60" t="s">
        <v>12</v>
      </c>
      <c r="B13" s="80" t="s">
        <v>219</v>
      </c>
      <c r="C13" s="41">
        <v>4</v>
      </c>
      <c r="D13" s="81">
        <v>42131</v>
      </c>
      <c r="E13" s="155">
        <v>42132</v>
      </c>
      <c r="F13" s="85">
        <f t="shared" si="0"/>
        <v>42132</v>
      </c>
      <c r="G13" s="9"/>
      <c r="H13" s="55" t="s">
        <v>13</v>
      </c>
      <c r="I13" s="36" t="s">
        <v>252</v>
      </c>
      <c r="J13" s="43">
        <v>9</v>
      </c>
      <c r="K13" s="81" t="str">
        <f t="shared" si="1"/>
        <v>May.16/17</v>
      </c>
      <c r="L13" s="81">
        <v>42142</v>
      </c>
      <c r="M13" s="52" t="s">
        <v>266</v>
      </c>
      <c r="N13" s="81" t="s">
        <v>41</v>
      </c>
      <c r="O13" s="81">
        <v>42143</v>
      </c>
      <c r="P13" s="81">
        <f>O13</f>
        <v>42143</v>
      </c>
      <c r="Q13" s="81" t="s">
        <v>41</v>
      </c>
      <c r="R13" s="85">
        <v>42144</v>
      </c>
      <c r="S13" s="7" t="s">
        <v>14</v>
      </c>
      <c r="T13" s="149"/>
      <c r="U13" s="149"/>
    </row>
    <row r="14" spans="1:21" ht="21.75" customHeight="1">
      <c r="A14" s="60" t="s">
        <v>12</v>
      </c>
      <c r="B14" s="80" t="s">
        <v>220</v>
      </c>
      <c r="C14" s="41">
        <v>5</v>
      </c>
      <c r="D14" s="81">
        <v>42132</v>
      </c>
      <c r="E14" s="155">
        <v>42133</v>
      </c>
      <c r="F14" s="85">
        <f t="shared" si="0"/>
        <v>42133</v>
      </c>
      <c r="G14" s="9" t="s">
        <v>14</v>
      </c>
      <c r="H14" s="55" t="s">
        <v>13</v>
      </c>
      <c r="I14" s="36" t="s">
        <v>253</v>
      </c>
      <c r="J14" s="42"/>
      <c r="K14" s="81">
        <f t="shared" si="1"/>
        <v>42144</v>
      </c>
      <c r="L14" s="137">
        <v>42145</v>
      </c>
      <c r="M14" s="50" t="s">
        <v>267</v>
      </c>
      <c r="N14" s="81">
        <v>42145</v>
      </c>
      <c r="O14" s="81">
        <v>42146</v>
      </c>
      <c r="P14" s="81" t="s">
        <v>41</v>
      </c>
      <c r="Q14" s="198" t="s">
        <v>41</v>
      </c>
      <c r="R14" s="89" t="s">
        <v>260</v>
      </c>
      <c r="S14" s="7" t="s">
        <v>14</v>
      </c>
      <c r="T14" s="149"/>
      <c r="U14" s="149"/>
    </row>
    <row r="15" spans="1:21" ht="21.75" customHeight="1">
      <c r="A15" s="60" t="s">
        <v>12</v>
      </c>
      <c r="B15" s="80" t="s">
        <v>221</v>
      </c>
      <c r="C15" s="75" t="s">
        <v>41</v>
      </c>
      <c r="D15" s="81" t="s">
        <v>41</v>
      </c>
      <c r="E15" s="155" t="s">
        <v>41</v>
      </c>
      <c r="F15" s="85" t="str">
        <f t="shared" si="0"/>
        <v>-</v>
      </c>
      <c r="G15" s="9" t="s">
        <v>14</v>
      </c>
      <c r="H15" s="140" t="s">
        <v>42</v>
      </c>
      <c r="I15" s="36" t="s">
        <v>254</v>
      </c>
      <c r="J15" s="142">
        <v>1</v>
      </c>
      <c r="K15" s="143" t="str">
        <f t="shared" si="1"/>
        <v>May.23/24</v>
      </c>
      <c r="L15" s="92">
        <v>42149</v>
      </c>
      <c r="M15" s="143" t="s">
        <v>268</v>
      </c>
      <c r="N15" s="92" t="s">
        <v>41</v>
      </c>
      <c r="O15" s="92">
        <v>42150</v>
      </c>
      <c r="P15" s="92">
        <f>O15</f>
        <v>42150</v>
      </c>
      <c r="Q15" s="92" t="s">
        <v>41</v>
      </c>
      <c r="R15" s="106">
        <v>42151</v>
      </c>
      <c r="S15" s="7" t="s">
        <v>14</v>
      </c>
      <c r="T15" s="149"/>
      <c r="U15" s="149"/>
    </row>
    <row r="16" spans="1:21" ht="21.75" customHeight="1">
      <c r="A16" s="60" t="s">
        <v>12</v>
      </c>
      <c r="B16" s="80" t="s">
        <v>222</v>
      </c>
      <c r="C16" s="41">
        <v>7</v>
      </c>
      <c r="D16" s="81">
        <v>42134</v>
      </c>
      <c r="E16" s="155">
        <v>42135</v>
      </c>
      <c r="F16" s="85">
        <f t="shared" si="0"/>
        <v>42135</v>
      </c>
      <c r="G16" s="9" t="s">
        <v>14</v>
      </c>
      <c r="H16" s="156" t="s">
        <v>42</v>
      </c>
      <c r="I16" s="141" t="s">
        <v>256</v>
      </c>
      <c r="J16" s="157">
        <v>2</v>
      </c>
      <c r="K16" s="143">
        <f>R15</f>
        <v>42151</v>
      </c>
      <c r="L16" s="191">
        <v>42152</v>
      </c>
      <c r="M16" s="143" t="s">
        <v>269</v>
      </c>
      <c r="N16" s="92">
        <v>42152</v>
      </c>
      <c r="O16" s="92">
        <v>42153</v>
      </c>
      <c r="P16" s="92" t="s">
        <v>41</v>
      </c>
      <c r="Q16" s="199" t="s">
        <v>41</v>
      </c>
      <c r="R16" s="106" t="s">
        <v>261</v>
      </c>
      <c r="S16" s="10"/>
      <c r="T16" s="149"/>
      <c r="U16" s="149"/>
    </row>
    <row r="17" spans="1:21" ht="21.75" customHeight="1" thickBot="1">
      <c r="A17" s="60" t="s">
        <v>12</v>
      </c>
      <c r="B17" s="80" t="s">
        <v>223</v>
      </c>
      <c r="C17" s="41">
        <v>8</v>
      </c>
      <c r="D17" s="81">
        <v>42135</v>
      </c>
      <c r="E17" s="155">
        <v>42136</v>
      </c>
      <c r="F17" s="85">
        <f t="shared" si="0"/>
        <v>42136</v>
      </c>
      <c r="G17" s="8"/>
      <c r="H17" s="117" t="s">
        <v>42</v>
      </c>
      <c r="I17" s="76" t="s">
        <v>255</v>
      </c>
      <c r="J17" s="144">
        <v>4</v>
      </c>
      <c r="K17" s="90" t="str">
        <f>R16</f>
        <v>May.30/31</v>
      </c>
      <c r="L17" s="84">
        <v>42156</v>
      </c>
      <c r="M17" s="158" t="s">
        <v>270</v>
      </c>
      <c r="N17" s="84" t="s">
        <v>61</v>
      </c>
      <c r="O17" s="84">
        <v>42157</v>
      </c>
      <c r="P17" s="84">
        <f>O17</f>
        <v>42157</v>
      </c>
      <c r="Q17" s="84" t="s">
        <v>61</v>
      </c>
      <c r="R17" s="86">
        <v>42158</v>
      </c>
      <c r="S17" s="10"/>
      <c r="T17" s="149"/>
      <c r="U17" s="149"/>
    </row>
    <row r="18" spans="1:21" ht="21.75" customHeight="1">
      <c r="A18" s="60" t="s">
        <v>12</v>
      </c>
      <c r="B18" s="80" t="s">
        <v>224</v>
      </c>
      <c r="C18" s="41">
        <v>9</v>
      </c>
      <c r="D18" s="81">
        <v>42136</v>
      </c>
      <c r="E18" s="155">
        <v>42137</v>
      </c>
      <c r="F18" s="85">
        <f>E18</f>
        <v>42137</v>
      </c>
      <c r="G18" s="5" t="s">
        <v>14</v>
      </c>
      <c r="S18" s="10"/>
      <c r="T18" s="12"/>
      <c r="U18" s="12"/>
    </row>
    <row r="19" spans="1:21" ht="21.75" customHeight="1" thickBot="1">
      <c r="A19" s="60" t="s">
        <v>12</v>
      </c>
      <c r="B19" s="80" t="s">
        <v>225</v>
      </c>
      <c r="C19" s="41"/>
      <c r="D19" s="81">
        <v>42137</v>
      </c>
      <c r="E19" s="155">
        <v>42138</v>
      </c>
      <c r="F19" s="85">
        <f>E19</f>
        <v>42138</v>
      </c>
      <c r="G19" s="5"/>
      <c r="S19" s="10"/>
      <c r="T19" s="12"/>
      <c r="U19" s="12"/>
    </row>
    <row r="20" spans="1:21" ht="21.75" customHeight="1">
      <c r="A20" s="60" t="s">
        <v>12</v>
      </c>
      <c r="B20" s="80" t="s">
        <v>226</v>
      </c>
      <c r="C20" s="41">
        <v>1</v>
      </c>
      <c r="D20" s="81">
        <v>42138</v>
      </c>
      <c r="E20" s="155">
        <v>42139</v>
      </c>
      <c r="F20" s="85">
        <v>42109</v>
      </c>
      <c r="G20" s="5" t="s">
        <v>14</v>
      </c>
      <c r="H20" s="414" t="s">
        <v>379</v>
      </c>
      <c r="I20" s="415"/>
      <c r="J20" s="415"/>
      <c r="K20" s="415"/>
      <c r="L20" s="415"/>
      <c r="M20" s="415"/>
      <c r="N20" s="415"/>
      <c r="O20" s="415"/>
      <c r="P20" s="415"/>
      <c r="Q20" s="416"/>
      <c r="S20" s="10"/>
      <c r="T20" s="12"/>
      <c r="U20" s="1"/>
    </row>
    <row r="21" spans="1:21" ht="21.75" customHeight="1" thickBot="1">
      <c r="A21" s="60" t="s">
        <v>12</v>
      </c>
      <c r="B21" s="80" t="s">
        <v>227</v>
      </c>
      <c r="C21" s="41">
        <v>2</v>
      </c>
      <c r="D21" s="81">
        <v>42139</v>
      </c>
      <c r="E21" s="155">
        <v>42140</v>
      </c>
      <c r="F21" s="85">
        <f t="shared" si="0"/>
        <v>42140</v>
      </c>
      <c r="G21" s="5" t="s">
        <v>14</v>
      </c>
      <c r="H21" s="417"/>
      <c r="I21" s="418"/>
      <c r="J21" s="418"/>
      <c r="K21" s="418"/>
      <c r="L21" s="418"/>
      <c r="M21" s="418"/>
      <c r="N21" s="418"/>
      <c r="O21" s="418"/>
      <c r="P21" s="418"/>
      <c r="Q21" s="419"/>
      <c r="S21" s="13"/>
      <c r="T21" s="1"/>
      <c r="U21" s="1"/>
    </row>
    <row r="22" spans="1:23" ht="21.75" customHeight="1" thickBot="1">
      <c r="A22" s="60" t="s">
        <v>12</v>
      </c>
      <c r="B22" s="80" t="s">
        <v>228</v>
      </c>
      <c r="C22" s="41">
        <v>3</v>
      </c>
      <c r="D22" s="81">
        <v>42141</v>
      </c>
      <c r="E22" s="155">
        <v>42142</v>
      </c>
      <c r="F22" s="85">
        <f t="shared" si="0"/>
        <v>42142</v>
      </c>
      <c r="G22" s="5" t="s">
        <v>14</v>
      </c>
      <c r="H22" s="58" t="s">
        <v>0</v>
      </c>
      <c r="I22" s="58" t="s">
        <v>3</v>
      </c>
      <c r="J22" s="145" t="s">
        <v>54</v>
      </c>
      <c r="K22" s="59" t="s">
        <v>4</v>
      </c>
      <c r="L22" s="46" t="s">
        <v>347</v>
      </c>
      <c r="M22" s="47" t="s">
        <v>123</v>
      </c>
      <c r="N22" s="46" t="s">
        <v>9</v>
      </c>
      <c r="O22" s="46" t="s">
        <v>120</v>
      </c>
      <c r="P22" s="196" t="s">
        <v>359</v>
      </c>
      <c r="Q22" s="118" t="s">
        <v>121</v>
      </c>
      <c r="U22" s="13"/>
      <c r="V22" s="1"/>
      <c r="W22" s="1"/>
    </row>
    <row r="23" spans="1:23" ht="21.75" customHeight="1" thickTop="1">
      <c r="A23" s="60" t="s">
        <v>12</v>
      </c>
      <c r="B23" s="80" t="s">
        <v>229</v>
      </c>
      <c r="C23" s="41">
        <v>4</v>
      </c>
      <c r="D23" s="81">
        <v>42142</v>
      </c>
      <c r="E23" s="155">
        <v>42143</v>
      </c>
      <c r="F23" s="85">
        <f t="shared" si="0"/>
        <v>42143</v>
      </c>
      <c r="G23" s="5" t="s">
        <v>14</v>
      </c>
      <c r="H23" s="55" t="s">
        <v>341</v>
      </c>
      <c r="I23" s="55" t="s">
        <v>203</v>
      </c>
      <c r="J23" s="124">
        <v>2</v>
      </c>
      <c r="K23" s="154">
        <v>42122</v>
      </c>
      <c r="L23" s="121" t="s">
        <v>41</v>
      </c>
      <c r="M23" s="121">
        <v>42123</v>
      </c>
      <c r="N23" s="81">
        <v>42124</v>
      </c>
      <c r="O23" s="122" t="s">
        <v>193</v>
      </c>
      <c r="P23" s="200" t="s">
        <v>41</v>
      </c>
      <c r="Q23" s="119" t="s">
        <v>210</v>
      </c>
      <c r="U23" s="13"/>
      <c r="V23" s="1"/>
      <c r="W23" s="1"/>
    </row>
    <row r="24" spans="1:23" ht="21.75" customHeight="1">
      <c r="A24" s="60" t="s">
        <v>12</v>
      </c>
      <c r="B24" s="80" t="s">
        <v>230</v>
      </c>
      <c r="C24" s="41">
        <v>5</v>
      </c>
      <c r="D24" s="81">
        <v>42143</v>
      </c>
      <c r="E24" s="155">
        <v>42144</v>
      </c>
      <c r="F24" s="85">
        <f t="shared" si="0"/>
        <v>42144</v>
      </c>
      <c r="G24" s="5"/>
      <c r="H24" s="55" t="s">
        <v>341</v>
      </c>
      <c r="I24" s="55" t="s">
        <v>274</v>
      </c>
      <c r="J24" s="41">
        <v>4</v>
      </c>
      <c r="K24" s="81">
        <v>42129</v>
      </c>
      <c r="L24" s="192" t="s">
        <v>41</v>
      </c>
      <c r="M24" s="81">
        <v>42130</v>
      </c>
      <c r="N24" s="81">
        <v>42131</v>
      </c>
      <c r="O24" s="122" t="s">
        <v>263</v>
      </c>
      <c r="P24" s="197" t="s">
        <v>360</v>
      </c>
      <c r="Q24" s="115" t="s">
        <v>275</v>
      </c>
      <c r="U24" s="14" t="s">
        <v>14</v>
      </c>
      <c r="V24" s="1"/>
      <c r="W24" s="1"/>
    </row>
    <row r="25" spans="1:23" ht="21.75" customHeight="1">
      <c r="A25" s="60" t="s">
        <v>12</v>
      </c>
      <c r="B25" s="80" t="s">
        <v>231</v>
      </c>
      <c r="C25" s="41">
        <v>6</v>
      </c>
      <c r="D25" s="81">
        <v>42144</v>
      </c>
      <c r="E25" s="155">
        <v>42145</v>
      </c>
      <c r="F25" s="85">
        <f>E25</f>
        <v>42145</v>
      </c>
      <c r="G25" s="5" t="s">
        <v>14</v>
      </c>
      <c r="H25" s="55" t="s">
        <v>341</v>
      </c>
      <c r="I25" s="55" t="s">
        <v>271</v>
      </c>
      <c r="J25" s="41">
        <v>6</v>
      </c>
      <c r="K25" s="81">
        <v>42133</v>
      </c>
      <c r="L25" s="192">
        <v>42136</v>
      </c>
      <c r="M25" s="81">
        <v>42137</v>
      </c>
      <c r="N25" s="137" t="s">
        <v>41</v>
      </c>
      <c r="O25" s="81" t="s">
        <v>265</v>
      </c>
      <c r="P25" s="198">
        <v>42139</v>
      </c>
      <c r="Q25" s="115" t="s">
        <v>276</v>
      </c>
      <c r="U25" s="13"/>
      <c r="V25" s="1"/>
      <c r="W25" s="1"/>
    </row>
    <row r="26" spans="1:23" ht="21.75" customHeight="1">
      <c r="A26" s="60" t="s">
        <v>12</v>
      </c>
      <c r="B26" s="80" t="s">
        <v>232</v>
      </c>
      <c r="C26" s="41">
        <v>7</v>
      </c>
      <c r="D26" s="81">
        <v>42145</v>
      </c>
      <c r="E26" s="155">
        <v>42146</v>
      </c>
      <c r="F26" s="85">
        <f>E26</f>
        <v>42146</v>
      </c>
      <c r="G26" s="5" t="s">
        <v>14</v>
      </c>
      <c r="H26" s="55" t="s">
        <v>341</v>
      </c>
      <c r="I26" s="55" t="s">
        <v>272</v>
      </c>
      <c r="J26" s="41">
        <v>8</v>
      </c>
      <c r="K26" s="81">
        <v>42140</v>
      </c>
      <c r="L26" s="192">
        <v>42143</v>
      </c>
      <c r="M26" s="81">
        <v>42144</v>
      </c>
      <c r="N26" s="137" t="s">
        <v>41</v>
      </c>
      <c r="O26" s="81" t="s">
        <v>267</v>
      </c>
      <c r="P26" s="198">
        <v>42146</v>
      </c>
      <c r="Q26" s="115" t="s">
        <v>277</v>
      </c>
      <c r="U26" s="13"/>
      <c r="V26" s="1"/>
      <c r="W26" s="1"/>
    </row>
    <row r="27" spans="1:23" ht="21.75" customHeight="1">
      <c r="A27" s="60" t="s">
        <v>12</v>
      </c>
      <c r="B27" s="80" t="s">
        <v>233</v>
      </c>
      <c r="C27" s="41">
        <v>8</v>
      </c>
      <c r="D27" s="81">
        <v>42146</v>
      </c>
      <c r="E27" s="155">
        <v>42147</v>
      </c>
      <c r="F27" s="85">
        <f t="shared" si="0"/>
        <v>42147</v>
      </c>
      <c r="G27" s="5" t="s">
        <v>14</v>
      </c>
      <c r="H27" s="55" t="s">
        <v>341</v>
      </c>
      <c r="I27" s="55" t="s">
        <v>273</v>
      </c>
      <c r="J27" s="41"/>
      <c r="K27" s="81">
        <v>42147</v>
      </c>
      <c r="L27" s="192">
        <v>42150</v>
      </c>
      <c r="M27" s="81">
        <v>42151</v>
      </c>
      <c r="N27" s="137" t="s">
        <v>41</v>
      </c>
      <c r="O27" s="81" t="s">
        <v>269</v>
      </c>
      <c r="P27" s="198">
        <v>42153</v>
      </c>
      <c r="Q27" s="115" t="s">
        <v>278</v>
      </c>
      <c r="R27" s="16"/>
      <c r="S27" s="16"/>
      <c r="T27" s="17"/>
      <c r="U27" s="13"/>
      <c r="V27" s="1"/>
      <c r="W27" s="1"/>
    </row>
    <row r="28" spans="1:22" ht="21.75" customHeight="1" thickBot="1">
      <c r="A28" s="60" t="s">
        <v>12</v>
      </c>
      <c r="B28" s="80" t="s">
        <v>234</v>
      </c>
      <c r="C28" s="41" t="s">
        <v>41</v>
      </c>
      <c r="D28" s="81" t="s">
        <v>41</v>
      </c>
      <c r="E28" s="155" t="s">
        <v>41</v>
      </c>
      <c r="F28" s="85" t="str">
        <f t="shared" si="0"/>
        <v>-</v>
      </c>
      <c r="G28" s="5" t="s">
        <v>14</v>
      </c>
      <c r="H28" s="117" t="s">
        <v>244</v>
      </c>
      <c r="I28" s="117" t="s">
        <v>325</v>
      </c>
      <c r="J28" s="83">
        <v>2</v>
      </c>
      <c r="K28" s="84">
        <v>42154</v>
      </c>
      <c r="L28" s="193">
        <v>42157</v>
      </c>
      <c r="M28" s="84">
        <v>42158</v>
      </c>
      <c r="N28" s="138" t="s">
        <v>41</v>
      </c>
      <c r="O28" s="84" t="s">
        <v>316</v>
      </c>
      <c r="P28" s="201">
        <v>42160</v>
      </c>
      <c r="Q28" s="116" t="s">
        <v>334</v>
      </c>
      <c r="R28" s="147"/>
      <c r="S28" s="18"/>
      <c r="T28" s="13"/>
      <c r="U28" s="1"/>
      <c r="V28" s="1"/>
    </row>
    <row r="29" spans="1:21" ht="21.75" customHeight="1">
      <c r="A29" s="60" t="s">
        <v>12</v>
      </c>
      <c r="B29" s="80" t="s">
        <v>235</v>
      </c>
      <c r="C29" s="41"/>
      <c r="D29" s="81">
        <v>42148</v>
      </c>
      <c r="E29" s="155">
        <v>42149</v>
      </c>
      <c r="F29" s="85">
        <f t="shared" si="0"/>
        <v>42149</v>
      </c>
      <c r="G29" s="5"/>
      <c r="P29" s="147"/>
      <c r="Q29" s="148"/>
      <c r="R29" s="149"/>
      <c r="S29" s="13"/>
      <c r="T29" s="1"/>
      <c r="U29" s="1"/>
    </row>
    <row r="30" spans="1:21" ht="21.75" customHeight="1">
      <c r="A30" s="60" t="s">
        <v>12</v>
      </c>
      <c r="B30" s="80" t="s">
        <v>236</v>
      </c>
      <c r="C30" s="41">
        <v>1</v>
      </c>
      <c r="D30" s="81">
        <v>42149</v>
      </c>
      <c r="E30" s="155">
        <v>42150</v>
      </c>
      <c r="F30" s="85">
        <f t="shared" si="0"/>
        <v>42150</v>
      </c>
      <c r="G30" s="4"/>
      <c r="H30" s="6"/>
      <c r="I30" s="6"/>
      <c r="J30" s="6"/>
      <c r="K30" s="15"/>
      <c r="L30" s="15"/>
      <c r="M30" s="16"/>
      <c r="N30" s="16"/>
      <c r="O30" s="16"/>
      <c r="P30" s="148"/>
      <c r="Q30" s="148"/>
      <c r="R30" s="17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237</v>
      </c>
      <c r="C31" s="41">
        <v>2</v>
      </c>
      <c r="D31" s="81">
        <v>42150</v>
      </c>
      <c r="E31" s="155">
        <v>42151</v>
      </c>
      <c r="F31" s="85">
        <f t="shared" si="0"/>
        <v>42151</v>
      </c>
      <c r="G31" s="19" t="s">
        <v>14</v>
      </c>
      <c r="H31" s="420" t="s">
        <v>15</v>
      </c>
      <c r="I31" s="420"/>
      <c r="J31" s="146"/>
      <c r="K31" s="420" t="s">
        <v>16</v>
      </c>
      <c r="L31" s="420"/>
      <c r="M31" s="421" t="s">
        <v>17</v>
      </c>
      <c r="N31" s="421"/>
      <c r="O31" s="422" t="s">
        <v>18</v>
      </c>
      <c r="P31" s="422"/>
      <c r="Q31" s="190"/>
      <c r="R31" s="149"/>
      <c r="S31" s="13"/>
      <c r="T31" s="1"/>
      <c r="U31" s="1"/>
    </row>
    <row r="32" spans="1:21" ht="21.75" customHeight="1">
      <c r="A32" s="60" t="s">
        <v>12</v>
      </c>
      <c r="B32" s="80" t="s">
        <v>238</v>
      </c>
      <c r="C32" s="41">
        <v>3</v>
      </c>
      <c r="D32" s="81">
        <v>42151</v>
      </c>
      <c r="E32" s="155">
        <v>42152</v>
      </c>
      <c r="F32" s="85">
        <f>E32</f>
        <v>42152</v>
      </c>
      <c r="G32" s="4"/>
      <c r="H32" s="423" t="s">
        <v>19</v>
      </c>
      <c r="I32" s="423"/>
      <c r="J32" s="148"/>
      <c r="K32" s="424" t="s">
        <v>20</v>
      </c>
      <c r="L32" s="424"/>
      <c r="M32" s="423" t="s">
        <v>21</v>
      </c>
      <c r="N32" s="423"/>
      <c r="O32" s="425" t="s">
        <v>22</v>
      </c>
      <c r="P32" s="425"/>
      <c r="Q32" s="425"/>
      <c r="R32" s="1"/>
      <c r="S32" s="13"/>
      <c r="T32" s="1"/>
      <c r="U32" s="1"/>
    </row>
    <row r="33" spans="1:21" ht="21.75" customHeight="1">
      <c r="A33" s="60" t="s">
        <v>12</v>
      </c>
      <c r="B33" s="80" t="s">
        <v>239</v>
      </c>
      <c r="C33" s="75">
        <v>4</v>
      </c>
      <c r="D33" s="81">
        <v>42152</v>
      </c>
      <c r="E33" s="155">
        <v>42153</v>
      </c>
      <c r="F33" s="85">
        <f>E33</f>
        <v>42153</v>
      </c>
      <c r="G33" s="4"/>
      <c r="H33" s="423" t="s">
        <v>23</v>
      </c>
      <c r="I33" s="423"/>
      <c r="J33" s="148"/>
      <c r="K33" s="424" t="s">
        <v>24</v>
      </c>
      <c r="L33" s="424"/>
      <c r="M33" s="423" t="s">
        <v>25</v>
      </c>
      <c r="N33" s="423"/>
      <c r="O33" s="423" t="s">
        <v>56</v>
      </c>
      <c r="P33" s="423"/>
      <c r="Q33" s="149"/>
      <c r="R33" s="1"/>
      <c r="S33" s="1"/>
      <c r="T33" s="1"/>
      <c r="U33" s="1"/>
    </row>
    <row r="34" spans="1:21" ht="21.75" customHeight="1">
      <c r="A34" s="60" t="s">
        <v>12</v>
      </c>
      <c r="B34" s="80" t="s">
        <v>240</v>
      </c>
      <c r="C34" s="75">
        <v>5</v>
      </c>
      <c r="D34" s="81">
        <v>42153</v>
      </c>
      <c r="E34" s="155">
        <v>42154</v>
      </c>
      <c r="F34" s="85">
        <f>E34</f>
        <v>42154</v>
      </c>
      <c r="G34" s="4"/>
      <c r="H34" s="423" t="s">
        <v>26</v>
      </c>
      <c r="I34" s="423"/>
      <c r="J34" s="148"/>
      <c r="K34" s="424" t="s">
        <v>27</v>
      </c>
      <c r="L34" s="424"/>
      <c r="M34" s="423" t="s">
        <v>28</v>
      </c>
      <c r="N34" s="423"/>
      <c r="O34" s="423" t="s">
        <v>29</v>
      </c>
      <c r="P34" s="423"/>
      <c r="Q34" s="153"/>
      <c r="R34" s="24"/>
      <c r="S34" s="1"/>
      <c r="T34" s="1"/>
      <c r="U34" s="1"/>
    </row>
    <row r="35" spans="1:21" ht="21.75" customHeight="1">
      <c r="A35" s="60" t="s">
        <v>12</v>
      </c>
      <c r="B35" s="80" t="s">
        <v>245</v>
      </c>
      <c r="C35" s="75" t="s">
        <v>41</v>
      </c>
      <c r="D35" s="81" t="s">
        <v>41</v>
      </c>
      <c r="E35" s="155" t="s">
        <v>41</v>
      </c>
      <c r="F35" s="85" t="s">
        <v>246</v>
      </c>
      <c r="G35" s="4"/>
      <c r="H35" s="20" t="s">
        <v>14</v>
      </c>
      <c r="I35" s="149" t="s">
        <v>14</v>
      </c>
      <c r="J35" s="149"/>
      <c r="K35" s="149" t="s">
        <v>14</v>
      </c>
      <c r="L35" s="149" t="s">
        <v>14</v>
      </c>
      <c r="M35" s="21" t="s">
        <v>14</v>
      </c>
      <c r="N35" s="22" t="s">
        <v>14</v>
      </c>
      <c r="O35" s="149" t="s">
        <v>14</v>
      </c>
      <c r="P35" s="153"/>
      <c r="Q35" s="153"/>
      <c r="R35" s="1"/>
      <c r="S35" s="1"/>
      <c r="T35" s="1"/>
      <c r="U35" s="1"/>
    </row>
    <row r="36" spans="1:21" ht="21.75" customHeight="1" thickBot="1">
      <c r="A36" s="74" t="s">
        <v>12</v>
      </c>
      <c r="B36" s="91" t="s">
        <v>242</v>
      </c>
      <c r="C36" s="75">
        <v>7</v>
      </c>
      <c r="D36" s="92">
        <v>42155</v>
      </c>
      <c r="E36" s="105">
        <v>42156</v>
      </c>
      <c r="F36" s="106">
        <f>E36</f>
        <v>42156</v>
      </c>
      <c r="G36" s="4"/>
      <c r="H36" s="420" t="s">
        <v>124</v>
      </c>
      <c r="I36" s="420"/>
      <c r="J36" s="146"/>
      <c r="K36" s="426"/>
      <c r="L36" s="436"/>
      <c r="M36" s="426" t="s">
        <v>30</v>
      </c>
      <c r="N36" s="426"/>
      <c r="O36" s="427" t="s">
        <v>31</v>
      </c>
      <c r="P36" s="427"/>
      <c r="S36" s="1"/>
      <c r="T36" s="1"/>
      <c r="U36" s="1"/>
    </row>
    <row r="37" spans="1:21" ht="21.75" customHeight="1">
      <c r="A37" s="136" t="s">
        <v>1</v>
      </c>
      <c r="B37" s="107"/>
      <c r="C37" s="107"/>
      <c r="D37" s="107"/>
      <c r="E37" s="107"/>
      <c r="F37" s="107"/>
      <c r="G37" s="4"/>
      <c r="H37" s="428" t="s">
        <v>32</v>
      </c>
      <c r="I37" s="428"/>
      <c r="J37" s="151"/>
      <c r="K37" s="424"/>
      <c r="L37" s="424"/>
      <c r="M37" s="424" t="s">
        <v>33</v>
      </c>
      <c r="N37" s="424"/>
      <c r="O37" s="424" t="s">
        <v>33</v>
      </c>
      <c r="P37" s="424"/>
      <c r="Q37" s="152"/>
      <c r="R37" s="152"/>
      <c r="S37" s="1"/>
      <c r="T37" s="1"/>
      <c r="U37" s="1"/>
    </row>
    <row r="38" spans="1:21" ht="21.75" customHeight="1">
      <c r="A38" s="31"/>
      <c r="B38" s="29"/>
      <c r="C38" s="29"/>
      <c r="D38" s="29"/>
      <c r="E38" s="29"/>
      <c r="F38" s="29"/>
      <c r="G38" s="4"/>
      <c r="H38" s="430" t="s">
        <v>34</v>
      </c>
      <c r="I38" s="430"/>
      <c r="J38" s="150"/>
      <c r="K38" s="424" t="s">
        <v>14</v>
      </c>
      <c r="L38" s="424"/>
      <c r="M38" s="431" t="s">
        <v>35</v>
      </c>
      <c r="N38" s="431"/>
      <c r="O38" s="431" t="s">
        <v>36</v>
      </c>
      <c r="P38" s="431"/>
      <c r="Q38" s="152"/>
      <c r="R38" s="152"/>
      <c r="S38" s="1"/>
      <c r="T38" s="1"/>
      <c r="U38" s="1"/>
    </row>
    <row r="39" spans="1:21" ht="21.75" customHeight="1">
      <c r="A39" s="33"/>
      <c r="B39" s="32"/>
      <c r="C39" s="32"/>
      <c r="D39" s="32"/>
      <c r="E39" s="32"/>
      <c r="F39" s="32"/>
      <c r="G39" s="1"/>
      <c r="H39" s="430" t="s">
        <v>37</v>
      </c>
      <c r="I39" s="430"/>
      <c r="J39" s="150"/>
      <c r="K39" s="424" t="s">
        <v>14</v>
      </c>
      <c r="L39" s="424"/>
      <c r="M39" s="431" t="s">
        <v>38</v>
      </c>
      <c r="N39" s="431"/>
      <c r="O39" s="431" t="s">
        <v>39</v>
      </c>
      <c r="P39" s="431"/>
      <c r="Q39" s="1"/>
      <c r="R39" s="1"/>
      <c r="S39" s="1"/>
      <c r="T39" s="1"/>
      <c r="U39" s="1"/>
    </row>
    <row r="40" spans="2:21" ht="24.75" customHeight="1">
      <c r="B40" s="33"/>
      <c r="C40" s="33"/>
      <c r="D40" s="33"/>
      <c r="E40" s="33"/>
      <c r="F40" s="33"/>
      <c r="G40" s="1"/>
      <c r="H40" s="25"/>
      <c r="I40" s="70"/>
      <c r="J40" s="70"/>
      <c r="K40" s="70"/>
      <c r="L40" s="26"/>
      <c r="M40" s="23"/>
      <c r="N40" s="23"/>
      <c r="O40" s="23"/>
      <c r="P40" s="1"/>
      <c r="Q40" s="27" t="s">
        <v>40</v>
      </c>
      <c r="R40" s="28">
        <f ca="1">TODAY()</f>
        <v>42559</v>
      </c>
      <c r="S40" s="1"/>
      <c r="T40" s="1"/>
      <c r="U40" s="1"/>
    </row>
    <row r="41" spans="8:16" ht="31.5">
      <c r="H41" s="39" t="s">
        <v>55</v>
      </c>
      <c r="I41" s="40"/>
      <c r="J41" s="40"/>
      <c r="K41" s="70"/>
      <c r="L41" s="152"/>
      <c r="M41" s="30"/>
      <c r="N41" s="429" t="s">
        <v>32</v>
      </c>
      <c r="O41" s="429"/>
      <c r="P41" s="429"/>
    </row>
    <row r="42" spans="8:16" ht="31.5">
      <c r="H42" s="79"/>
      <c r="I42" s="1"/>
      <c r="J42" s="1"/>
      <c r="K42" s="30"/>
      <c r="L42" s="30"/>
      <c r="M42" s="30"/>
      <c r="N42" s="429"/>
      <c r="O42" s="429"/>
      <c r="P42" s="429"/>
    </row>
    <row r="43" spans="8:15" ht="16.5">
      <c r="H43" s="4"/>
      <c r="I43" s="1"/>
      <c r="J43" s="1"/>
      <c r="K43" s="1"/>
      <c r="L43" s="1"/>
      <c r="M43" s="1"/>
      <c r="N43" s="1"/>
      <c r="O43" s="1"/>
    </row>
  </sheetData>
  <sheetProtection/>
  <mergeCells count="43">
    <mergeCell ref="N41:P42"/>
    <mergeCell ref="H38:I38"/>
    <mergeCell ref="K38:L38"/>
    <mergeCell ref="M38:N38"/>
    <mergeCell ref="O38:P38"/>
    <mergeCell ref="H39:I39"/>
    <mergeCell ref="K39:L39"/>
    <mergeCell ref="M39:N39"/>
    <mergeCell ref="O39:P39"/>
    <mergeCell ref="H36:I36"/>
    <mergeCell ref="K36:L36"/>
    <mergeCell ref="M36:N36"/>
    <mergeCell ref="O36:P36"/>
    <mergeCell ref="H37:I37"/>
    <mergeCell ref="K37:L37"/>
    <mergeCell ref="M37:N37"/>
    <mergeCell ref="O37:P37"/>
    <mergeCell ref="H33:I33"/>
    <mergeCell ref="K33:L33"/>
    <mergeCell ref="M33:N33"/>
    <mergeCell ref="O33:P33"/>
    <mergeCell ref="H34:I34"/>
    <mergeCell ref="K34:L34"/>
    <mergeCell ref="M34:N34"/>
    <mergeCell ref="O34:P34"/>
    <mergeCell ref="H31:I31"/>
    <mergeCell ref="K31:L31"/>
    <mergeCell ref="M31:N31"/>
    <mergeCell ref="O31:P31"/>
    <mergeCell ref="H32:I32"/>
    <mergeCell ref="K32:L32"/>
    <mergeCell ref="M32:N32"/>
    <mergeCell ref="O32:Q32"/>
    <mergeCell ref="H20:Q21"/>
    <mergeCell ref="A1:R1"/>
    <mergeCell ref="A3:F3"/>
    <mergeCell ref="H3:R3"/>
    <mergeCell ref="A4:A5"/>
    <mergeCell ref="B4:B5"/>
    <mergeCell ref="C4:C5"/>
    <mergeCell ref="D4:D5"/>
    <mergeCell ref="E4:E5"/>
    <mergeCell ref="F4:F5"/>
  </mergeCells>
  <printOptions/>
  <pageMargins left="0.44" right="0.4" top="1" bottom="1" header="0.3" footer="0.3"/>
  <pageSetup horizontalDpi="600" verticalDpi="600" orientation="landscape" paperSize="9" scale="53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40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0.625" style="2" customWidth="1"/>
    <col min="2" max="2" width="12.625" style="2" customWidth="1"/>
    <col min="3" max="3" width="5.50390625" style="2" customWidth="1"/>
    <col min="4" max="4" width="13.125" style="2" customWidth="1"/>
    <col min="5" max="5" width="15.00390625" style="2" customWidth="1"/>
    <col min="6" max="6" width="13.125" style="2" customWidth="1"/>
    <col min="7" max="7" width="3.62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6.00390625" style="2" customWidth="1"/>
    <col min="12" max="12" width="14.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4.625" style="2" customWidth="1"/>
    <col min="17" max="17" width="10.625" style="2" customWidth="1"/>
    <col min="18" max="18" width="15.625" style="2" bestFit="1" customWidth="1"/>
    <col min="19" max="19" width="15.50390625" style="2" customWidth="1"/>
    <col min="20" max="16384" width="9.00390625" style="2" customWidth="1"/>
  </cols>
  <sheetData>
    <row r="1" spans="1:21" ht="34.5" customHeight="1" thickBot="1">
      <c r="A1" s="392" t="s">
        <v>299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4"/>
      <c r="S1" s="1"/>
      <c r="T1" s="1"/>
      <c r="U1" s="1"/>
    </row>
    <row r="2" spans="1:21" ht="29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42" customHeight="1" thickBot="1">
      <c r="A3" s="433" t="s">
        <v>2</v>
      </c>
      <c r="B3" s="434"/>
      <c r="C3" s="434"/>
      <c r="D3" s="434"/>
      <c r="E3" s="434"/>
      <c r="F3" s="435"/>
      <c r="G3" s="1"/>
      <c r="H3" s="399" t="s">
        <v>139</v>
      </c>
      <c r="I3" s="400"/>
      <c r="J3" s="400"/>
      <c r="K3" s="400"/>
      <c r="L3" s="400"/>
      <c r="M3" s="400"/>
      <c r="N3" s="400"/>
      <c r="O3" s="400"/>
      <c r="P3" s="400"/>
      <c r="Q3" s="400"/>
      <c r="R3" s="401"/>
      <c r="S3" s="1"/>
      <c r="T3" s="1"/>
      <c r="U3" s="1"/>
    </row>
    <row r="4" spans="1:21" ht="24" customHeight="1" thickBot="1">
      <c r="A4" s="402" t="s">
        <v>0</v>
      </c>
      <c r="B4" s="404" t="s">
        <v>3</v>
      </c>
      <c r="C4" s="406" t="s">
        <v>54</v>
      </c>
      <c r="D4" s="408" t="s">
        <v>4</v>
      </c>
      <c r="E4" s="410" t="s">
        <v>5</v>
      </c>
      <c r="F4" s="412" t="s">
        <v>4</v>
      </c>
      <c r="G4" s="4"/>
      <c r="H4" s="58" t="s">
        <v>0</v>
      </c>
      <c r="I4" s="58" t="s">
        <v>3</v>
      </c>
      <c r="J4" s="160" t="s">
        <v>54</v>
      </c>
      <c r="K4" s="59" t="s">
        <v>4</v>
      </c>
      <c r="L4" s="46" t="s">
        <v>9</v>
      </c>
      <c r="M4" s="46" t="s">
        <v>7</v>
      </c>
      <c r="N4" s="47" t="s">
        <v>10</v>
      </c>
      <c r="O4" s="46" t="s">
        <v>6</v>
      </c>
      <c r="P4" s="46" t="s">
        <v>8</v>
      </c>
      <c r="Q4" s="48" t="s">
        <v>11</v>
      </c>
      <c r="R4" s="49" t="s">
        <v>4</v>
      </c>
      <c r="S4" s="1"/>
      <c r="T4" s="3"/>
      <c r="U4" s="3"/>
    </row>
    <row r="5" spans="1:21" ht="24" customHeight="1" thickTop="1">
      <c r="A5" s="403"/>
      <c r="B5" s="405"/>
      <c r="C5" s="407"/>
      <c r="D5" s="409"/>
      <c r="E5" s="411"/>
      <c r="F5" s="413"/>
      <c r="G5" s="4"/>
      <c r="H5" s="61" t="s">
        <v>42</v>
      </c>
      <c r="I5" s="71" t="s">
        <v>53</v>
      </c>
      <c r="J5" s="87"/>
      <c r="K5" s="62" t="s">
        <v>44</v>
      </c>
      <c r="L5" s="63" t="s">
        <v>45</v>
      </c>
      <c r="M5" s="64" t="s">
        <v>46</v>
      </c>
      <c r="N5" s="65" t="s">
        <v>41</v>
      </c>
      <c r="O5" s="64" t="s">
        <v>47</v>
      </c>
      <c r="P5" s="64" t="s">
        <v>47</v>
      </c>
      <c r="Q5" s="66" t="s">
        <v>41</v>
      </c>
      <c r="R5" s="67" t="s">
        <v>48</v>
      </c>
      <c r="S5" s="1"/>
      <c r="T5" s="3"/>
      <c r="U5" s="3"/>
    </row>
    <row r="6" spans="1:21" ht="21.75" customHeight="1">
      <c r="A6" s="60" t="s">
        <v>12</v>
      </c>
      <c r="B6" s="80" t="s">
        <v>364</v>
      </c>
      <c r="C6" s="41">
        <v>7</v>
      </c>
      <c r="D6" s="81">
        <v>42155</v>
      </c>
      <c r="E6" s="174">
        <v>42156</v>
      </c>
      <c r="F6" s="206" t="s">
        <v>348</v>
      </c>
      <c r="G6" s="5"/>
      <c r="H6" s="61" t="s">
        <v>42</v>
      </c>
      <c r="I6" s="71" t="s">
        <v>43</v>
      </c>
      <c r="J6" s="45"/>
      <c r="K6" s="68" t="str">
        <f>R5</f>
        <v>Wed</v>
      </c>
      <c r="L6" s="69" t="s">
        <v>49</v>
      </c>
      <c r="M6" s="64" t="s">
        <v>50</v>
      </c>
      <c r="N6" s="65" t="s">
        <v>49</v>
      </c>
      <c r="O6" s="64" t="s">
        <v>51</v>
      </c>
      <c r="P6" s="64" t="s">
        <v>41</v>
      </c>
      <c r="Q6" s="66" t="s">
        <v>52</v>
      </c>
      <c r="R6" s="67" t="s">
        <v>44</v>
      </c>
      <c r="S6" s="7" t="s">
        <v>14</v>
      </c>
      <c r="T6" s="164"/>
      <c r="U6" s="164"/>
    </row>
    <row r="7" spans="1:21" ht="21.75" customHeight="1">
      <c r="A7" s="60" t="s">
        <v>342</v>
      </c>
      <c r="B7" s="80" t="s">
        <v>349</v>
      </c>
      <c r="C7" s="41">
        <v>1</v>
      </c>
      <c r="D7" s="81">
        <v>42156</v>
      </c>
      <c r="E7" s="159">
        <v>42157</v>
      </c>
      <c r="F7" s="172" t="s">
        <v>350</v>
      </c>
      <c r="G7" s="8" t="s">
        <v>14</v>
      </c>
      <c r="H7" s="55"/>
      <c r="I7" s="38"/>
      <c r="J7" s="43"/>
      <c r="K7" s="57"/>
      <c r="L7" s="51"/>
      <c r="M7" s="50"/>
      <c r="N7" s="56"/>
      <c r="O7" s="50"/>
      <c r="P7" s="50"/>
      <c r="Q7" s="53"/>
      <c r="R7" s="54"/>
      <c r="S7" s="7" t="s">
        <v>14</v>
      </c>
      <c r="T7" s="164"/>
      <c r="U7" s="164"/>
    </row>
    <row r="8" spans="1:21" ht="21.75" customHeight="1">
      <c r="A8" s="60" t="s">
        <v>342</v>
      </c>
      <c r="B8" s="80" t="s">
        <v>351</v>
      </c>
      <c r="C8" s="194">
        <v>2</v>
      </c>
      <c r="D8" s="81">
        <v>42157</v>
      </c>
      <c r="E8" s="175">
        <v>42158</v>
      </c>
      <c r="F8" s="195">
        <f>E8</f>
        <v>42158</v>
      </c>
      <c r="G8" s="9" t="s">
        <v>14</v>
      </c>
      <c r="H8" s="55" t="s">
        <v>13</v>
      </c>
      <c r="I8" s="36" t="s">
        <v>300</v>
      </c>
      <c r="J8" s="43">
        <v>3</v>
      </c>
      <c r="K8" s="81">
        <v>42155</v>
      </c>
      <c r="L8" s="81">
        <v>42156</v>
      </c>
      <c r="M8" s="50" t="s">
        <v>315</v>
      </c>
      <c r="N8" s="81" t="s">
        <v>41</v>
      </c>
      <c r="O8" s="81">
        <v>42157</v>
      </c>
      <c r="P8" s="81">
        <f>O8</f>
        <v>42157</v>
      </c>
      <c r="Q8" s="81" t="s">
        <v>41</v>
      </c>
      <c r="R8" s="85">
        <v>42158</v>
      </c>
      <c r="S8" s="10"/>
      <c r="T8" s="164"/>
      <c r="U8" s="164"/>
    </row>
    <row r="9" spans="1:21" ht="21.75" customHeight="1">
      <c r="A9" s="60" t="s">
        <v>342</v>
      </c>
      <c r="B9" s="80" t="s">
        <v>352</v>
      </c>
      <c r="C9" s="194">
        <v>3</v>
      </c>
      <c r="D9" s="81">
        <v>42158</v>
      </c>
      <c r="E9" s="175">
        <v>42159</v>
      </c>
      <c r="F9" s="85">
        <f aca="true" t="shared" si="0" ref="F9:F15">E9</f>
        <v>42159</v>
      </c>
      <c r="G9" s="9" t="s">
        <v>14</v>
      </c>
      <c r="H9" s="55" t="s">
        <v>13</v>
      </c>
      <c r="I9" s="36" t="s">
        <v>301</v>
      </c>
      <c r="J9" s="42">
        <v>4</v>
      </c>
      <c r="K9" s="81">
        <f aca="true" t="shared" si="1" ref="K9:K14">R8</f>
        <v>42158</v>
      </c>
      <c r="L9" s="137">
        <v>42159</v>
      </c>
      <c r="M9" s="50" t="s">
        <v>316</v>
      </c>
      <c r="N9" s="81">
        <v>42159</v>
      </c>
      <c r="O9" s="81">
        <v>42160</v>
      </c>
      <c r="P9" s="81" t="s">
        <v>41</v>
      </c>
      <c r="Q9" s="198" t="s">
        <v>41</v>
      </c>
      <c r="R9" s="85" t="s">
        <v>310</v>
      </c>
      <c r="S9" s="11"/>
      <c r="T9" s="164"/>
      <c r="U9" s="164"/>
    </row>
    <row r="10" spans="1:21" ht="21.75" customHeight="1">
      <c r="A10" s="60" t="s">
        <v>342</v>
      </c>
      <c r="B10" s="80" t="s">
        <v>353</v>
      </c>
      <c r="C10" s="194">
        <v>4</v>
      </c>
      <c r="D10" s="81">
        <f aca="true" t="shared" si="2" ref="D10:D15">F9</f>
        <v>42159</v>
      </c>
      <c r="E10" s="175">
        <v>42160</v>
      </c>
      <c r="F10" s="85">
        <f t="shared" si="0"/>
        <v>42160</v>
      </c>
      <c r="G10" s="9" t="s">
        <v>14</v>
      </c>
      <c r="H10" s="55" t="s">
        <v>13</v>
      </c>
      <c r="I10" s="36" t="s">
        <v>302</v>
      </c>
      <c r="J10" s="43">
        <v>5</v>
      </c>
      <c r="K10" s="81" t="str">
        <f t="shared" si="1"/>
        <v>Jun.06/07</v>
      </c>
      <c r="L10" s="81">
        <v>42163</v>
      </c>
      <c r="M10" s="50" t="s">
        <v>317</v>
      </c>
      <c r="N10" s="81" t="s">
        <v>41</v>
      </c>
      <c r="O10" s="81">
        <v>42164</v>
      </c>
      <c r="P10" s="81">
        <f>O10</f>
        <v>42164</v>
      </c>
      <c r="Q10" s="81"/>
      <c r="R10" s="85">
        <v>42165</v>
      </c>
      <c r="S10" s="11"/>
      <c r="T10" s="164"/>
      <c r="U10" s="164"/>
    </row>
    <row r="11" spans="1:21" ht="21.75" customHeight="1">
      <c r="A11" s="60" t="s">
        <v>342</v>
      </c>
      <c r="B11" s="80" t="s">
        <v>354</v>
      </c>
      <c r="C11" s="194">
        <v>5</v>
      </c>
      <c r="D11" s="81">
        <f t="shared" si="2"/>
        <v>42160</v>
      </c>
      <c r="E11" s="175">
        <v>42161</v>
      </c>
      <c r="F11" s="85">
        <f t="shared" si="0"/>
        <v>42161</v>
      </c>
      <c r="G11" s="9" t="s">
        <v>14</v>
      </c>
      <c r="H11" s="55" t="s">
        <v>13</v>
      </c>
      <c r="I11" s="36" t="s">
        <v>303</v>
      </c>
      <c r="J11" s="42">
        <v>6</v>
      </c>
      <c r="K11" s="81">
        <f t="shared" si="1"/>
        <v>42165</v>
      </c>
      <c r="L11" s="137">
        <v>42166</v>
      </c>
      <c r="M11" s="50" t="s">
        <v>318</v>
      </c>
      <c r="N11" s="81">
        <v>42166</v>
      </c>
      <c r="O11" s="81">
        <v>42167</v>
      </c>
      <c r="P11" s="81" t="s">
        <v>41</v>
      </c>
      <c r="Q11" s="198" t="s">
        <v>41</v>
      </c>
      <c r="R11" s="85" t="s">
        <v>311</v>
      </c>
      <c r="S11" s="11"/>
      <c r="T11" s="164"/>
      <c r="U11" s="164"/>
    </row>
    <row r="12" spans="1:21" ht="21.75" customHeight="1">
      <c r="A12" s="60" t="s">
        <v>342</v>
      </c>
      <c r="B12" s="80" t="s">
        <v>355</v>
      </c>
      <c r="C12" s="194">
        <v>7</v>
      </c>
      <c r="D12" s="81">
        <v>42162</v>
      </c>
      <c r="E12" s="175">
        <v>42163</v>
      </c>
      <c r="F12" s="85">
        <f t="shared" si="0"/>
        <v>42163</v>
      </c>
      <c r="G12" s="9" t="s">
        <v>14</v>
      </c>
      <c r="H12" s="55" t="s">
        <v>13</v>
      </c>
      <c r="I12" s="36" t="s">
        <v>304</v>
      </c>
      <c r="J12" s="43">
        <v>7</v>
      </c>
      <c r="K12" s="81" t="str">
        <f t="shared" si="1"/>
        <v>Jun.13/14</v>
      </c>
      <c r="L12" s="81">
        <v>42170</v>
      </c>
      <c r="M12" s="52" t="s">
        <v>319</v>
      </c>
      <c r="N12" s="81" t="s">
        <v>41</v>
      </c>
      <c r="O12" s="81">
        <v>42171</v>
      </c>
      <c r="P12" s="81">
        <f>O12</f>
        <v>42171</v>
      </c>
      <c r="Q12" s="81" t="s">
        <v>41</v>
      </c>
      <c r="R12" s="85">
        <v>42172</v>
      </c>
      <c r="S12" s="11"/>
      <c r="T12" s="164"/>
      <c r="U12" s="164"/>
    </row>
    <row r="13" spans="1:21" ht="21.75" customHeight="1">
      <c r="A13" s="60" t="s">
        <v>342</v>
      </c>
      <c r="B13" s="80" t="s">
        <v>356</v>
      </c>
      <c r="C13" s="194">
        <v>8</v>
      </c>
      <c r="D13" s="81">
        <f t="shared" si="2"/>
        <v>42163</v>
      </c>
      <c r="E13" s="175">
        <v>42164</v>
      </c>
      <c r="F13" s="85">
        <f t="shared" si="0"/>
        <v>42164</v>
      </c>
      <c r="G13" s="9"/>
      <c r="H13" s="55" t="s">
        <v>13</v>
      </c>
      <c r="I13" s="36" t="s">
        <v>305</v>
      </c>
      <c r="J13" s="42">
        <v>8</v>
      </c>
      <c r="K13" s="81">
        <f t="shared" si="1"/>
        <v>42172</v>
      </c>
      <c r="L13" s="137">
        <v>42173</v>
      </c>
      <c r="M13" s="50" t="s">
        <v>320</v>
      </c>
      <c r="N13" s="81">
        <v>42173</v>
      </c>
      <c r="O13" s="81">
        <v>42174</v>
      </c>
      <c r="P13" s="81" t="s">
        <v>41</v>
      </c>
      <c r="Q13" s="198" t="s">
        <v>41</v>
      </c>
      <c r="R13" s="89" t="s">
        <v>312</v>
      </c>
      <c r="S13" s="7" t="s">
        <v>14</v>
      </c>
      <c r="T13" s="164"/>
      <c r="U13" s="164"/>
    </row>
    <row r="14" spans="1:21" ht="21.75" customHeight="1">
      <c r="A14" s="60" t="s">
        <v>342</v>
      </c>
      <c r="B14" s="80" t="s">
        <v>357</v>
      </c>
      <c r="C14" s="194">
        <v>9</v>
      </c>
      <c r="D14" s="81">
        <f t="shared" si="2"/>
        <v>42164</v>
      </c>
      <c r="E14" s="175">
        <v>42165</v>
      </c>
      <c r="F14" s="85">
        <f t="shared" si="0"/>
        <v>42165</v>
      </c>
      <c r="G14" s="9" t="s">
        <v>14</v>
      </c>
      <c r="H14" s="140" t="s">
        <v>42</v>
      </c>
      <c r="I14" s="36" t="s">
        <v>306</v>
      </c>
      <c r="J14" s="142">
        <v>9</v>
      </c>
      <c r="K14" s="143" t="str">
        <f t="shared" si="1"/>
        <v>Jun.20/21</v>
      </c>
      <c r="L14" s="92">
        <v>42177</v>
      </c>
      <c r="M14" s="143" t="s">
        <v>321</v>
      </c>
      <c r="N14" s="92" t="s">
        <v>41</v>
      </c>
      <c r="O14" s="92">
        <v>42178</v>
      </c>
      <c r="P14" s="92">
        <f>O14</f>
        <v>42178</v>
      </c>
      <c r="Q14" s="92" t="s">
        <v>41</v>
      </c>
      <c r="R14" s="106">
        <v>42179</v>
      </c>
      <c r="S14" s="7" t="s">
        <v>14</v>
      </c>
      <c r="T14" s="164"/>
      <c r="U14" s="164"/>
    </row>
    <row r="15" spans="1:21" ht="21.75" customHeight="1">
      <c r="A15" s="60" t="s">
        <v>342</v>
      </c>
      <c r="B15" s="80" t="s">
        <v>358</v>
      </c>
      <c r="C15" s="188"/>
      <c r="D15" s="81">
        <f t="shared" si="2"/>
        <v>42165</v>
      </c>
      <c r="E15" s="82">
        <v>42166</v>
      </c>
      <c r="F15" s="85">
        <f t="shared" si="0"/>
        <v>42166</v>
      </c>
      <c r="G15" s="9" t="s">
        <v>14</v>
      </c>
      <c r="H15" s="156" t="s">
        <v>42</v>
      </c>
      <c r="I15" s="36" t="s">
        <v>307</v>
      </c>
      <c r="J15" s="157"/>
      <c r="K15" s="143">
        <f>R14</f>
        <v>42179</v>
      </c>
      <c r="L15" s="191">
        <v>42180</v>
      </c>
      <c r="M15" s="143" t="s">
        <v>322</v>
      </c>
      <c r="N15" s="92">
        <v>42180</v>
      </c>
      <c r="O15" s="92">
        <v>42181</v>
      </c>
      <c r="P15" s="92" t="s">
        <v>41</v>
      </c>
      <c r="Q15" s="199" t="s">
        <v>41</v>
      </c>
      <c r="R15" s="106" t="s">
        <v>313</v>
      </c>
      <c r="S15" s="7" t="s">
        <v>14</v>
      </c>
      <c r="T15" s="164"/>
      <c r="U15" s="164"/>
    </row>
    <row r="16" spans="1:21" ht="21.75" customHeight="1">
      <c r="A16" s="60" t="s">
        <v>12</v>
      </c>
      <c r="B16" s="80" t="s">
        <v>375</v>
      </c>
      <c r="C16" s="41" t="s">
        <v>41</v>
      </c>
      <c r="D16" s="205" t="s">
        <v>298</v>
      </c>
      <c r="E16" s="159">
        <v>42167</v>
      </c>
      <c r="F16" s="85">
        <f aca="true" t="shared" si="3" ref="F16:F30">E16</f>
        <v>42167</v>
      </c>
      <c r="G16" s="9" t="s">
        <v>14</v>
      </c>
      <c r="H16" s="156" t="s">
        <v>42</v>
      </c>
      <c r="I16" s="141" t="s">
        <v>308</v>
      </c>
      <c r="J16" s="157">
        <v>1</v>
      </c>
      <c r="K16" s="143" t="str">
        <f>R15</f>
        <v>Jun.27/28</v>
      </c>
      <c r="L16" s="92">
        <v>42184</v>
      </c>
      <c r="M16" s="173" t="s">
        <v>323</v>
      </c>
      <c r="N16" s="92" t="s">
        <v>61</v>
      </c>
      <c r="O16" s="92">
        <v>42185</v>
      </c>
      <c r="P16" s="92">
        <f>O16</f>
        <v>42185</v>
      </c>
      <c r="Q16" s="92" t="s">
        <v>61</v>
      </c>
      <c r="R16" s="106">
        <v>42186</v>
      </c>
      <c r="S16" s="10"/>
      <c r="T16" s="164"/>
      <c r="U16" s="164"/>
    </row>
    <row r="17" spans="1:21" ht="21.75" customHeight="1">
      <c r="A17" s="60" t="s">
        <v>12</v>
      </c>
      <c r="B17" s="80" t="s">
        <v>376</v>
      </c>
      <c r="C17" s="41">
        <v>8</v>
      </c>
      <c r="D17" s="81">
        <v>42167</v>
      </c>
      <c r="E17" s="159">
        <v>42168</v>
      </c>
      <c r="F17" s="85">
        <f>E17</f>
        <v>42168</v>
      </c>
      <c r="G17" s="8"/>
      <c r="H17" s="55" t="s">
        <v>42</v>
      </c>
      <c r="I17" s="36" t="s">
        <v>420</v>
      </c>
      <c r="J17" s="43">
        <v>2</v>
      </c>
      <c r="K17" s="81">
        <f>R16</f>
        <v>42186</v>
      </c>
      <c r="L17" s="137">
        <v>42187</v>
      </c>
      <c r="M17" s="50" t="s">
        <v>324</v>
      </c>
      <c r="N17" s="81">
        <v>42187</v>
      </c>
      <c r="O17" s="81">
        <v>42188</v>
      </c>
      <c r="P17" s="81" t="s">
        <v>41</v>
      </c>
      <c r="Q17" s="198" t="s">
        <v>41</v>
      </c>
      <c r="R17" s="85" t="s">
        <v>314</v>
      </c>
      <c r="S17" s="10"/>
      <c r="T17" s="164"/>
      <c r="U17" s="164"/>
    </row>
    <row r="18" spans="1:21" ht="21.75" customHeight="1" thickBot="1">
      <c r="A18" s="60" t="s">
        <v>12</v>
      </c>
      <c r="B18" s="80" t="s">
        <v>365</v>
      </c>
      <c r="C18" s="41">
        <v>9</v>
      </c>
      <c r="D18" s="81" t="s">
        <v>41</v>
      </c>
      <c r="E18" s="171" t="s">
        <v>41</v>
      </c>
      <c r="F18" s="85" t="str">
        <f>E18</f>
        <v>-</v>
      </c>
      <c r="G18" s="5" t="s">
        <v>14</v>
      </c>
      <c r="S18" s="10"/>
      <c r="T18" s="12"/>
      <c r="U18" s="12"/>
    </row>
    <row r="19" spans="1:21" ht="21.75" customHeight="1">
      <c r="A19" s="60" t="s">
        <v>12</v>
      </c>
      <c r="B19" s="80" t="s">
        <v>366</v>
      </c>
      <c r="C19" s="41"/>
      <c r="D19" s="81">
        <v>42169</v>
      </c>
      <c r="E19" s="171">
        <v>42170</v>
      </c>
      <c r="F19" s="85">
        <f>E19</f>
        <v>42170</v>
      </c>
      <c r="G19" s="5"/>
      <c r="H19" s="414" t="s">
        <v>361</v>
      </c>
      <c r="I19" s="415"/>
      <c r="J19" s="415"/>
      <c r="K19" s="415"/>
      <c r="L19" s="415"/>
      <c r="M19" s="415"/>
      <c r="N19" s="415"/>
      <c r="O19" s="415"/>
      <c r="P19" s="416"/>
      <c r="S19" s="10"/>
      <c r="T19" s="12"/>
      <c r="U19" s="12"/>
    </row>
    <row r="20" spans="1:21" ht="21.75" customHeight="1" thickBot="1">
      <c r="A20" s="60" t="s">
        <v>12</v>
      </c>
      <c r="B20" s="80" t="s">
        <v>367</v>
      </c>
      <c r="C20" s="41">
        <v>1</v>
      </c>
      <c r="D20" s="81">
        <v>42170</v>
      </c>
      <c r="E20" s="171">
        <v>42171</v>
      </c>
      <c r="F20" s="85">
        <f t="shared" si="3"/>
        <v>42171</v>
      </c>
      <c r="G20" s="5" t="s">
        <v>14</v>
      </c>
      <c r="H20" s="417"/>
      <c r="I20" s="418"/>
      <c r="J20" s="418"/>
      <c r="K20" s="418"/>
      <c r="L20" s="418"/>
      <c r="M20" s="418"/>
      <c r="N20" s="418"/>
      <c r="O20" s="418"/>
      <c r="P20" s="419"/>
      <c r="S20" s="10"/>
      <c r="T20" s="12"/>
      <c r="U20" s="1"/>
    </row>
    <row r="21" spans="1:22" ht="21.75" customHeight="1" thickBot="1">
      <c r="A21" s="60" t="s">
        <v>12</v>
      </c>
      <c r="B21" s="80" t="s">
        <v>368</v>
      </c>
      <c r="C21" s="41">
        <v>2</v>
      </c>
      <c r="D21" s="81">
        <v>42171</v>
      </c>
      <c r="E21" s="171">
        <v>42172</v>
      </c>
      <c r="F21" s="85">
        <f t="shared" si="3"/>
        <v>42172</v>
      </c>
      <c r="G21" s="5" t="s">
        <v>14</v>
      </c>
      <c r="H21" s="58" t="s">
        <v>0</v>
      </c>
      <c r="I21" s="58" t="s">
        <v>3</v>
      </c>
      <c r="J21" s="160" t="s">
        <v>54</v>
      </c>
      <c r="K21" s="59" t="s">
        <v>4</v>
      </c>
      <c r="L21" s="46" t="s">
        <v>347</v>
      </c>
      <c r="M21" s="47" t="s">
        <v>123</v>
      </c>
      <c r="N21" s="46" t="s">
        <v>120</v>
      </c>
      <c r="O21" s="196" t="s">
        <v>363</v>
      </c>
      <c r="P21" s="118" t="s">
        <v>121</v>
      </c>
      <c r="T21" s="13"/>
      <c r="U21" s="1"/>
      <c r="V21" s="1"/>
    </row>
    <row r="22" spans="1:22" ht="21.75" customHeight="1" thickTop="1">
      <c r="A22" s="60" t="s">
        <v>12</v>
      </c>
      <c r="B22" s="80" t="s">
        <v>369</v>
      </c>
      <c r="C22" s="41">
        <v>3</v>
      </c>
      <c r="D22" s="81">
        <v>42172</v>
      </c>
      <c r="E22" s="171">
        <v>42173</v>
      </c>
      <c r="F22" s="85">
        <f t="shared" si="3"/>
        <v>42173</v>
      </c>
      <c r="G22" s="5" t="s">
        <v>14</v>
      </c>
      <c r="H22" s="55" t="s">
        <v>244</v>
      </c>
      <c r="I22" s="55" t="s">
        <v>325</v>
      </c>
      <c r="J22" s="124">
        <v>2</v>
      </c>
      <c r="K22" s="170">
        <v>42154</v>
      </c>
      <c r="L22" s="81">
        <v>42157</v>
      </c>
      <c r="M22" s="121">
        <v>42158</v>
      </c>
      <c r="N22" s="122" t="s">
        <v>330</v>
      </c>
      <c r="O22" s="202">
        <v>42160</v>
      </c>
      <c r="P22" s="119" t="s">
        <v>334</v>
      </c>
      <c r="T22" s="13"/>
      <c r="U22" s="1"/>
      <c r="V22" s="1"/>
    </row>
    <row r="23" spans="1:22" ht="21.75" customHeight="1">
      <c r="A23" s="60" t="s">
        <v>12</v>
      </c>
      <c r="B23" s="80" t="s">
        <v>370</v>
      </c>
      <c r="C23" s="41">
        <v>4</v>
      </c>
      <c r="D23" s="81">
        <v>42173</v>
      </c>
      <c r="E23" s="171">
        <v>42174</v>
      </c>
      <c r="F23" s="85">
        <f t="shared" si="3"/>
        <v>42174</v>
      </c>
      <c r="G23" s="5" t="s">
        <v>14</v>
      </c>
      <c r="H23" s="55" t="s">
        <v>244</v>
      </c>
      <c r="I23" s="55" t="s">
        <v>326</v>
      </c>
      <c r="J23" s="41">
        <v>4</v>
      </c>
      <c r="K23" s="81">
        <v>42161</v>
      </c>
      <c r="L23" s="81">
        <v>42164</v>
      </c>
      <c r="M23" s="81">
        <v>42165</v>
      </c>
      <c r="N23" s="122" t="s">
        <v>331</v>
      </c>
      <c r="O23" s="203">
        <v>42167</v>
      </c>
      <c r="P23" s="115" t="s">
        <v>335</v>
      </c>
      <c r="T23" s="13"/>
      <c r="U23" s="1"/>
      <c r="V23" s="1"/>
    </row>
    <row r="24" spans="1:22" ht="21.75" customHeight="1">
      <c r="A24" s="60" t="s">
        <v>12</v>
      </c>
      <c r="B24" s="80" t="s">
        <v>371</v>
      </c>
      <c r="C24" s="41">
        <v>5</v>
      </c>
      <c r="D24" s="81">
        <v>42174</v>
      </c>
      <c r="E24" s="171">
        <v>42175</v>
      </c>
      <c r="F24" s="85">
        <f>E24</f>
        <v>42175</v>
      </c>
      <c r="G24" s="5"/>
      <c r="H24" s="55" t="s">
        <v>244</v>
      </c>
      <c r="I24" s="55" t="s">
        <v>327</v>
      </c>
      <c r="J24" s="41">
        <v>6</v>
      </c>
      <c r="K24" s="81">
        <v>42168</v>
      </c>
      <c r="L24" s="81">
        <v>42171</v>
      </c>
      <c r="M24" s="81">
        <v>42172</v>
      </c>
      <c r="N24" s="122" t="s">
        <v>332</v>
      </c>
      <c r="O24" s="203">
        <v>42174</v>
      </c>
      <c r="P24" s="115" t="s">
        <v>336</v>
      </c>
      <c r="T24" s="14" t="s">
        <v>14</v>
      </c>
      <c r="U24" s="1"/>
      <c r="V24" s="1"/>
    </row>
    <row r="25" spans="1:22" ht="21.75" customHeight="1">
      <c r="A25" s="60" t="s">
        <v>12</v>
      </c>
      <c r="B25" s="80" t="s">
        <v>372</v>
      </c>
      <c r="C25" s="41">
        <v>6</v>
      </c>
      <c r="D25" s="81" t="s">
        <v>41</v>
      </c>
      <c r="E25" s="171" t="s">
        <v>41</v>
      </c>
      <c r="F25" s="85" t="str">
        <f>E25</f>
        <v>-</v>
      </c>
      <c r="G25" s="5" t="s">
        <v>14</v>
      </c>
      <c r="H25" s="55" t="s">
        <v>244</v>
      </c>
      <c r="I25" s="55" t="s">
        <v>328</v>
      </c>
      <c r="J25" s="41">
        <v>8</v>
      </c>
      <c r="K25" s="81">
        <v>42175</v>
      </c>
      <c r="L25" s="81">
        <v>42178</v>
      </c>
      <c r="M25" s="81">
        <v>42179</v>
      </c>
      <c r="N25" s="122" t="s">
        <v>333</v>
      </c>
      <c r="O25" s="203">
        <v>42181</v>
      </c>
      <c r="P25" s="115" t="s">
        <v>337</v>
      </c>
      <c r="T25" s="13"/>
      <c r="U25" s="1"/>
      <c r="V25" s="1"/>
    </row>
    <row r="26" spans="1:22" ht="21.75" customHeight="1">
      <c r="A26" s="60" t="s">
        <v>12</v>
      </c>
      <c r="B26" s="80" t="s">
        <v>373</v>
      </c>
      <c r="C26" s="41">
        <v>7</v>
      </c>
      <c r="D26" s="81">
        <v>42176</v>
      </c>
      <c r="E26" s="159">
        <v>42177</v>
      </c>
      <c r="F26" s="85">
        <f t="shared" si="3"/>
        <v>42177</v>
      </c>
      <c r="G26" s="5" t="s">
        <v>14</v>
      </c>
      <c r="H26" s="55" t="s">
        <v>244</v>
      </c>
      <c r="I26" s="55" t="s">
        <v>329</v>
      </c>
      <c r="J26" s="41"/>
      <c r="K26" s="81">
        <v>42182</v>
      </c>
      <c r="L26" s="81">
        <v>42185</v>
      </c>
      <c r="M26" s="81">
        <v>42186</v>
      </c>
      <c r="N26" s="122" t="s">
        <v>324</v>
      </c>
      <c r="O26" s="204">
        <v>42188</v>
      </c>
      <c r="P26" s="115" t="s">
        <v>338</v>
      </c>
      <c r="Q26" s="16"/>
      <c r="R26" s="16"/>
      <c r="S26" s="17"/>
      <c r="T26" s="13"/>
      <c r="U26" s="1"/>
      <c r="V26" s="1"/>
    </row>
    <row r="27" spans="1:21" ht="21.75" customHeight="1">
      <c r="A27" s="60" t="s">
        <v>12</v>
      </c>
      <c r="B27" s="80" t="s">
        <v>374</v>
      </c>
      <c r="C27" s="41">
        <v>8</v>
      </c>
      <c r="D27" s="81">
        <v>42177</v>
      </c>
      <c r="E27" s="171">
        <v>42178</v>
      </c>
      <c r="F27" s="85">
        <f t="shared" si="3"/>
        <v>42178</v>
      </c>
      <c r="G27" s="5" t="s">
        <v>14</v>
      </c>
      <c r="P27" s="162"/>
      <c r="Q27" s="162"/>
      <c r="R27" s="18"/>
      <c r="S27" s="13"/>
      <c r="T27" s="1"/>
      <c r="U27" s="1"/>
    </row>
    <row r="28" spans="1:21" ht="21.75" customHeight="1">
      <c r="A28" s="60" t="s">
        <v>12</v>
      </c>
      <c r="B28" s="80" t="s">
        <v>279</v>
      </c>
      <c r="C28" s="41">
        <v>9</v>
      </c>
      <c r="D28" s="81">
        <v>42178</v>
      </c>
      <c r="E28" s="171">
        <v>42179</v>
      </c>
      <c r="F28" s="85">
        <f t="shared" si="3"/>
        <v>42179</v>
      </c>
      <c r="G28" s="5" t="s">
        <v>14</v>
      </c>
      <c r="H28" s="6"/>
      <c r="I28" s="6"/>
      <c r="J28" s="6"/>
      <c r="K28" s="15"/>
      <c r="L28" s="15"/>
      <c r="M28" s="16"/>
      <c r="N28" s="16"/>
      <c r="O28" s="16"/>
      <c r="P28" s="163"/>
      <c r="Q28" s="163"/>
      <c r="R28" s="164"/>
      <c r="S28" s="13"/>
      <c r="T28" s="1"/>
      <c r="U28" s="1"/>
    </row>
    <row r="29" spans="1:21" ht="21.75" customHeight="1">
      <c r="A29" s="60" t="s">
        <v>12</v>
      </c>
      <c r="B29" s="80" t="s">
        <v>280</v>
      </c>
      <c r="C29" s="41"/>
      <c r="D29" s="81">
        <v>42179</v>
      </c>
      <c r="E29" s="171">
        <v>42180</v>
      </c>
      <c r="F29" s="85">
        <f t="shared" si="3"/>
        <v>42180</v>
      </c>
      <c r="G29" s="5"/>
      <c r="H29" s="420" t="s">
        <v>15</v>
      </c>
      <c r="I29" s="420"/>
      <c r="J29" s="161"/>
      <c r="K29" s="420" t="s">
        <v>16</v>
      </c>
      <c r="L29" s="420"/>
      <c r="M29" s="421" t="s">
        <v>17</v>
      </c>
      <c r="N29" s="421"/>
      <c r="O29" s="422" t="s">
        <v>18</v>
      </c>
      <c r="P29" s="422"/>
      <c r="Q29" s="163"/>
      <c r="R29" s="17"/>
      <c r="S29" s="13"/>
      <c r="T29" s="1"/>
      <c r="U29" s="1"/>
    </row>
    <row r="30" spans="1:21" ht="21.75" customHeight="1">
      <c r="A30" s="60" t="s">
        <v>12</v>
      </c>
      <c r="B30" s="80" t="s">
        <v>281</v>
      </c>
      <c r="C30" s="41">
        <v>1</v>
      </c>
      <c r="D30" s="81">
        <v>42180</v>
      </c>
      <c r="E30" s="171">
        <v>42181</v>
      </c>
      <c r="F30" s="85">
        <f t="shared" si="3"/>
        <v>42181</v>
      </c>
      <c r="G30" s="4"/>
      <c r="H30" s="423" t="s">
        <v>19</v>
      </c>
      <c r="I30" s="423"/>
      <c r="J30" s="163"/>
      <c r="K30" s="424" t="s">
        <v>20</v>
      </c>
      <c r="L30" s="424"/>
      <c r="M30" s="423" t="s">
        <v>21</v>
      </c>
      <c r="N30" s="423"/>
      <c r="O30" s="425" t="s">
        <v>22</v>
      </c>
      <c r="P30" s="425"/>
      <c r="Q30" s="425"/>
      <c r="R30" s="164"/>
      <c r="S30" s="7" t="s">
        <v>14</v>
      </c>
      <c r="T30" s="1"/>
      <c r="U30" s="1"/>
    </row>
    <row r="31" spans="1:21" ht="21.75" customHeight="1">
      <c r="A31" s="60" t="s">
        <v>12</v>
      </c>
      <c r="B31" s="80" t="s">
        <v>282</v>
      </c>
      <c r="C31" s="41">
        <v>2</v>
      </c>
      <c r="D31" s="81">
        <v>42181</v>
      </c>
      <c r="E31" s="171">
        <v>42182</v>
      </c>
      <c r="F31" s="85">
        <f>E31</f>
        <v>42182</v>
      </c>
      <c r="G31" s="19" t="s">
        <v>14</v>
      </c>
      <c r="H31" s="423" t="s">
        <v>23</v>
      </c>
      <c r="I31" s="423"/>
      <c r="J31" s="163"/>
      <c r="K31" s="424" t="s">
        <v>24</v>
      </c>
      <c r="L31" s="424"/>
      <c r="M31" s="423" t="s">
        <v>25</v>
      </c>
      <c r="N31" s="423"/>
      <c r="O31" s="423" t="s">
        <v>56</v>
      </c>
      <c r="P31" s="423"/>
      <c r="Q31" s="166"/>
      <c r="R31" s="1"/>
      <c r="S31" s="13"/>
      <c r="T31" s="1"/>
      <c r="U31" s="1"/>
    </row>
    <row r="32" spans="1:21" ht="21.75" customHeight="1">
      <c r="A32" s="60" t="s">
        <v>12</v>
      </c>
      <c r="B32" s="80" t="s">
        <v>283</v>
      </c>
      <c r="C32" s="75">
        <v>3</v>
      </c>
      <c r="D32" s="81" t="s">
        <v>339</v>
      </c>
      <c r="E32" s="171" t="s">
        <v>41</v>
      </c>
      <c r="F32" s="85" t="str">
        <f>E32</f>
        <v>-</v>
      </c>
      <c r="G32" s="4"/>
      <c r="H32" s="423" t="s">
        <v>26</v>
      </c>
      <c r="I32" s="423"/>
      <c r="J32" s="163"/>
      <c r="K32" s="424" t="s">
        <v>27</v>
      </c>
      <c r="L32" s="424"/>
      <c r="M32" s="423" t="s">
        <v>28</v>
      </c>
      <c r="N32" s="423"/>
      <c r="O32" s="423" t="s">
        <v>29</v>
      </c>
      <c r="P32" s="423"/>
      <c r="Q32" s="164"/>
      <c r="R32" s="1"/>
      <c r="S32" s="13"/>
      <c r="T32" s="1"/>
      <c r="U32" s="1"/>
    </row>
    <row r="33" spans="1:21" ht="21.75" customHeight="1">
      <c r="A33" s="60" t="s">
        <v>12</v>
      </c>
      <c r="B33" s="80" t="s">
        <v>284</v>
      </c>
      <c r="C33" s="75">
        <v>4</v>
      </c>
      <c r="D33" s="81">
        <v>42183</v>
      </c>
      <c r="E33" s="159">
        <v>42184</v>
      </c>
      <c r="F33" s="85">
        <f>E33</f>
        <v>42184</v>
      </c>
      <c r="G33" s="4"/>
      <c r="H33" s="20" t="s">
        <v>14</v>
      </c>
      <c r="I33" s="164" t="s">
        <v>14</v>
      </c>
      <c r="J33" s="164"/>
      <c r="K33" s="164" t="s">
        <v>14</v>
      </c>
      <c r="L33" s="164" t="s">
        <v>14</v>
      </c>
      <c r="M33" s="21" t="s">
        <v>14</v>
      </c>
      <c r="N33" s="22" t="s">
        <v>14</v>
      </c>
      <c r="O33" s="164" t="s">
        <v>14</v>
      </c>
      <c r="P33" s="169"/>
      <c r="Q33" s="169"/>
      <c r="R33" s="24"/>
      <c r="S33" s="1"/>
      <c r="T33" s="1"/>
      <c r="U33" s="1"/>
    </row>
    <row r="34" spans="1:21" ht="21.75" customHeight="1">
      <c r="A34" s="60" t="s">
        <v>12</v>
      </c>
      <c r="B34" s="80" t="s">
        <v>285</v>
      </c>
      <c r="C34" s="75">
        <v>5</v>
      </c>
      <c r="D34" s="81">
        <v>42184</v>
      </c>
      <c r="E34" s="171">
        <v>42185</v>
      </c>
      <c r="F34" s="85">
        <f>E34</f>
        <v>42185</v>
      </c>
      <c r="G34" s="4"/>
      <c r="H34" s="420" t="s">
        <v>124</v>
      </c>
      <c r="I34" s="420"/>
      <c r="J34" s="161"/>
      <c r="K34" s="426"/>
      <c r="L34" s="436"/>
      <c r="M34" s="426" t="s">
        <v>30</v>
      </c>
      <c r="N34" s="426"/>
      <c r="O34" s="427" t="s">
        <v>31</v>
      </c>
      <c r="P34" s="427"/>
      <c r="Q34" s="169"/>
      <c r="R34" s="1"/>
      <c r="S34" s="1"/>
      <c r="T34" s="1"/>
      <c r="U34" s="1"/>
    </row>
    <row r="35" spans="1:21" ht="21.75" customHeight="1" thickBot="1">
      <c r="A35" s="60" t="s">
        <v>12</v>
      </c>
      <c r="B35" s="80" t="s">
        <v>377</v>
      </c>
      <c r="C35" s="75">
        <v>6</v>
      </c>
      <c r="D35" s="81">
        <v>42185</v>
      </c>
      <c r="E35" s="171">
        <v>42186</v>
      </c>
      <c r="F35" s="85">
        <f>E35</f>
        <v>42186</v>
      </c>
      <c r="G35" s="4"/>
      <c r="H35" s="428" t="s">
        <v>32</v>
      </c>
      <c r="I35" s="428"/>
      <c r="J35" s="167"/>
      <c r="K35" s="424"/>
      <c r="L35" s="424"/>
      <c r="M35" s="424" t="s">
        <v>33</v>
      </c>
      <c r="N35" s="424"/>
      <c r="O35" s="424" t="s">
        <v>33</v>
      </c>
      <c r="P35" s="424"/>
      <c r="S35" s="1"/>
      <c r="T35" s="1"/>
      <c r="U35" s="1"/>
    </row>
    <row r="36" spans="1:21" ht="21.75" customHeight="1">
      <c r="A36" s="136" t="s">
        <v>1</v>
      </c>
      <c r="B36" s="107"/>
      <c r="C36" s="107"/>
      <c r="D36" s="107"/>
      <c r="E36" s="107"/>
      <c r="F36" s="107"/>
      <c r="G36" s="4"/>
      <c r="H36" s="430" t="s">
        <v>34</v>
      </c>
      <c r="I36" s="430"/>
      <c r="J36" s="165"/>
      <c r="K36" s="424" t="s">
        <v>14</v>
      </c>
      <c r="L36" s="424"/>
      <c r="M36" s="431" t="s">
        <v>35</v>
      </c>
      <c r="N36" s="431"/>
      <c r="O36" s="431" t="s">
        <v>36</v>
      </c>
      <c r="P36" s="431"/>
      <c r="Q36" s="168"/>
      <c r="R36" s="168"/>
      <c r="S36" s="1"/>
      <c r="T36" s="1"/>
      <c r="U36" s="1"/>
    </row>
    <row r="37" spans="1:21" ht="21.75" customHeight="1">
      <c r="A37" s="31"/>
      <c r="B37" s="29"/>
      <c r="C37" s="29"/>
      <c r="D37" s="29"/>
      <c r="E37" s="29"/>
      <c r="F37" s="29"/>
      <c r="G37" s="4"/>
      <c r="H37" s="430" t="s">
        <v>37</v>
      </c>
      <c r="I37" s="430"/>
      <c r="J37" s="165"/>
      <c r="K37" s="424" t="s">
        <v>14</v>
      </c>
      <c r="L37" s="424"/>
      <c r="M37" s="431" t="s">
        <v>38</v>
      </c>
      <c r="N37" s="431"/>
      <c r="O37" s="431" t="s">
        <v>39</v>
      </c>
      <c r="P37" s="431"/>
      <c r="Q37" s="168"/>
      <c r="R37" s="168"/>
      <c r="S37" s="1"/>
      <c r="T37" s="1"/>
      <c r="U37" s="1"/>
    </row>
    <row r="38" spans="1:21" ht="21.75" customHeight="1">
      <c r="A38" s="33"/>
      <c r="B38" s="32"/>
      <c r="C38" s="32"/>
      <c r="D38" s="32"/>
      <c r="E38" s="32"/>
      <c r="F38" s="32"/>
      <c r="G38" s="4"/>
      <c r="H38" s="39" t="s">
        <v>55</v>
      </c>
      <c r="I38" s="40"/>
      <c r="J38" s="40"/>
      <c r="K38" s="70"/>
      <c r="L38" s="168"/>
      <c r="M38" s="30"/>
      <c r="N38" s="429" t="s">
        <v>32</v>
      </c>
      <c r="O38" s="429"/>
      <c r="P38" s="429"/>
      <c r="Q38" s="27" t="s">
        <v>40</v>
      </c>
      <c r="R38" s="28">
        <f ca="1">TODAY()</f>
        <v>42559</v>
      </c>
      <c r="S38" s="1"/>
      <c r="T38" s="1"/>
      <c r="U38" s="1"/>
    </row>
    <row r="39" spans="2:21" ht="24.75" customHeight="1">
      <c r="B39" s="33"/>
      <c r="C39" s="33"/>
      <c r="D39" s="33"/>
      <c r="E39" s="33"/>
      <c r="F39" s="33"/>
      <c r="G39" s="1"/>
      <c r="H39" s="79"/>
      <c r="I39" s="1"/>
      <c r="J39" s="1"/>
      <c r="K39" s="30"/>
      <c r="L39" s="30"/>
      <c r="M39" s="30"/>
      <c r="N39" s="429"/>
      <c r="O39" s="429"/>
      <c r="P39" s="429"/>
      <c r="S39" s="1"/>
      <c r="T39" s="1"/>
      <c r="U39" s="1"/>
    </row>
    <row r="40" spans="8:15" ht="16.5">
      <c r="H40" s="4"/>
      <c r="I40" s="1"/>
      <c r="J40" s="1"/>
      <c r="K40" s="1"/>
      <c r="L40" s="1"/>
      <c r="M40" s="1"/>
      <c r="N40" s="1"/>
      <c r="O40" s="1"/>
    </row>
  </sheetData>
  <sheetProtection/>
  <mergeCells count="43">
    <mergeCell ref="A1:R1"/>
    <mergeCell ref="A3:F3"/>
    <mergeCell ref="H3:R3"/>
    <mergeCell ref="A4:A5"/>
    <mergeCell ref="B4:B5"/>
    <mergeCell ref="C4:C5"/>
    <mergeCell ref="D4:D5"/>
    <mergeCell ref="E4:E5"/>
    <mergeCell ref="F4:F5"/>
    <mergeCell ref="K29:L29"/>
    <mergeCell ref="M29:N29"/>
    <mergeCell ref="O29:P29"/>
    <mergeCell ref="H30:I30"/>
    <mergeCell ref="K30:L30"/>
    <mergeCell ref="M30:N30"/>
    <mergeCell ref="O30:Q30"/>
    <mergeCell ref="H19:P20"/>
    <mergeCell ref="H31:I31"/>
    <mergeCell ref="K31:L31"/>
    <mergeCell ref="M31:N31"/>
    <mergeCell ref="O31:P31"/>
    <mergeCell ref="H32:I32"/>
    <mergeCell ref="K32:L32"/>
    <mergeCell ref="M32:N32"/>
    <mergeCell ref="O32:P32"/>
    <mergeCell ref="H29:I29"/>
    <mergeCell ref="H34:I34"/>
    <mergeCell ref="K34:L34"/>
    <mergeCell ref="M34:N34"/>
    <mergeCell ref="O34:P34"/>
    <mergeCell ref="H35:I35"/>
    <mergeCell ref="K35:L35"/>
    <mergeCell ref="M35:N35"/>
    <mergeCell ref="O35:P35"/>
    <mergeCell ref="N38:P39"/>
    <mergeCell ref="H36:I36"/>
    <mergeCell ref="K36:L36"/>
    <mergeCell ref="M36:N36"/>
    <mergeCell ref="O36:P36"/>
    <mergeCell ref="H37:I37"/>
    <mergeCell ref="K37:L37"/>
    <mergeCell ref="M37:N37"/>
    <mergeCell ref="O37:P37"/>
  </mergeCells>
  <printOptions/>
  <pageMargins left="0.55" right="0.55" top="1" bottom="1" header="0.3" footer="0.3"/>
  <pageSetup horizontalDpi="600" verticalDpi="600" orientation="landscape" paperSize="9" scale="55"/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1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7.1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392" t="s">
        <v>380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4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395" t="s">
        <v>443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1"/>
      <c r="S3" s="1"/>
      <c r="T3" s="1"/>
    </row>
    <row r="4" spans="1:20" ht="42" customHeight="1" thickBot="1">
      <c r="A4" s="396" t="s">
        <v>450</v>
      </c>
      <c r="B4" s="397"/>
      <c r="C4" s="397"/>
      <c r="D4" s="397"/>
      <c r="E4" s="397"/>
      <c r="F4" s="398"/>
      <c r="G4" s="1"/>
      <c r="H4" s="399" t="s">
        <v>139</v>
      </c>
      <c r="I4" s="400"/>
      <c r="J4" s="400"/>
      <c r="K4" s="400"/>
      <c r="L4" s="400"/>
      <c r="M4" s="400"/>
      <c r="N4" s="400"/>
      <c r="O4" s="400"/>
      <c r="P4" s="400"/>
      <c r="Q4" s="401"/>
      <c r="R4" s="1"/>
      <c r="S4" s="1"/>
      <c r="T4" s="1"/>
    </row>
    <row r="5" spans="1:19" ht="24" customHeight="1" thickBot="1">
      <c r="A5" s="402" t="s">
        <v>0</v>
      </c>
      <c r="B5" s="404" t="s">
        <v>3</v>
      </c>
      <c r="C5" s="406" t="s">
        <v>54</v>
      </c>
      <c r="D5" s="408" t="s">
        <v>4</v>
      </c>
      <c r="E5" s="410" t="s">
        <v>5</v>
      </c>
      <c r="F5" s="412" t="s">
        <v>4</v>
      </c>
      <c r="G5" s="4"/>
      <c r="H5" s="58" t="s">
        <v>0</v>
      </c>
      <c r="I5" s="58" t="s">
        <v>3</v>
      </c>
      <c r="J5" s="215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403"/>
      <c r="B6" s="405"/>
      <c r="C6" s="407"/>
      <c r="D6" s="409"/>
      <c r="E6" s="411"/>
      <c r="F6" s="413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377</v>
      </c>
      <c r="C7" s="41">
        <v>6</v>
      </c>
      <c r="D7" s="81">
        <v>42185</v>
      </c>
      <c r="E7" s="214">
        <v>42186</v>
      </c>
      <c r="F7" s="89">
        <f>E7</f>
        <v>42186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08"/>
      <c r="S7" s="208"/>
    </row>
    <row r="8" spans="1:19" ht="21.75" customHeight="1">
      <c r="A8" s="60" t="s">
        <v>12</v>
      </c>
      <c r="B8" s="219" t="s">
        <v>381</v>
      </c>
      <c r="C8" s="41">
        <v>7</v>
      </c>
      <c r="D8" s="81">
        <f>F7</f>
        <v>42186</v>
      </c>
      <c r="E8" s="214">
        <v>42187</v>
      </c>
      <c r="F8" s="89">
        <f>E8</f>
        <v>42187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08"/>
      <c r="S8" s="208"/>
    </row>
    <row r="9" spans="1:19" ht="21.75" customHeight="1">
      <c r="A9" s="60" t="s">
        <v>12</v>
      </c>
      <c r="B9" s="80" t="s">
        <v>382</v>
      </c>
      <c r="C9" s="194">
        <v>8</v>
      </c>
      <c r="D9" s="81">
        <f>F8</f>
        <v>42187</v>
      </c>
      <c r="E9" s="214">
        <v>42188</v>
      </c>
      <c r="F9" s="89">
        <f>E9</f>
        <v>42188</v>
      </c>
      <c r="G9" s="9" t="s">
        <v>14</v>
      </c>
      <c r="H9" s="55" t="s">
        <v>13</v>
      </c>
      <c r="I9" s="225" t="s">
        <v>410</v>
      </c>
      <c r="J9" s="43">
        <v>2</v>
      </c>
      <c r="K9" s="81">
        <v>42186</v>
      </c>
      <c r="L9" s="220">
        <v>42187</v>
      </c>
      <c r="M9" s="50" t="s">
        <v>419</v>
      </c>
      <c r="N9" s="81">
        <v>42187</v>
      </c>
      <c r="O9" s="81">
        <v>42188</v>
      </c>
      <c r="P9" s="81" t="s">
        <v>41</v>
      </c>
      <c r="Q9" s="85" t="s">
        <v>314</v>
      </c>
      <c r="R9" s="208"/>
      <c r="S9" s="208"/>
    </row>
    <row r="10" spans="1:19" ht="21.75" customHeight="1">
      <c r="A10" s="60" t="s">
        <v>12</v>
      </c>
      <c r="B10" s="80" t="s">
        <v>383</v>
      </c>
      <c r="C10" s="194">
        <v>9</v>
      </c>
      <c r="D10" s="81">
        <f aca="true" t="shared" si="0" ref="D10:D36">F9</f>
        <v>42188</v>
      </c>
      <c r="E10" s="214">
        <v>42189</v>
      </c>
      <c r="F10" s="85">
        <f aca="true" t="shared" si="1" ref="F10:F31">E10</f>
        <v>42189</v>
      </c>
      <c r="G10" s="9" t="s">
        <v>14</v>
      </c>
      <c r="H10" s="55" t="s">
        <v>13</v>
      </c>
      <c r="I10" s="36" t="s">
        <v>411</v>
      </c>
      <c r="J10" s="43">
        <v>3</v>
      </c>
      <c r="K10" s="81" t="str">
        <f>Q9</f>
        <v>Jul.04/05</v>
      </c>
      <c r="L10" s="220">
        <v>42191</v>
      </c>
      <c r="M10" s="50" t="s">
        <v>425</v>
      </c>
      <c r="N10" s="81" t="s">
        <v>41</v>
      </c>
      <c r="O10" s="81">
        <v>42192</v>
      </c>
      <c r="P10" s="81">
        <f>O10</f>
        <v>42192</v>
      </c>
      <c r="Q10" s="85">
        <v>42193</v>
      </c>
      <c r="R10" s="208"/>
      <c r="S10" s="208"/>
    </row>
    <row r="11" spans="1:19" ht="21.75" customHeight="1">
      <c r="A11" s="60" t="s">
        <v>12</v>
      </c>
      <c r="B11" s="80" t="s">
        <v>384</v>
      </c>
      <c r="C11" s="194" t="s">
        <v>41</v>
      </c>
      <c r="D11" s="81" t="s">
        <v>444</v>
      </c>
      <c r="E11" s="214" t="s">
        <v>41</v>
      </c>
      <c r="F11" s="85" t="str">
        <f t="shared" si="1"/>
        <v>-</v>
      </c>
      <c r="G11" s="9" t="s">
        <v>14</v>
      </c>
      <c r="H11" s="55" t="s">
        <v>13</v>
      </c>
      <c r="I11" s="36" t="s">
        <v>412</v>
      </c>
      <c r="J11" s="42">
        <v>4</v>
      </c>
      <c r="K11" s="81">
        <f>Q10</f>
        <v>42193</v>
      </c>
      <c r="L11" s="220">
        <v>42194</v>
      </c>
      <c r="M11" s="50" t="s">
        <v>426</v>
      </c>
      <c r="N11" s="81">
        <f>L11</f>
        <v>42194</v>
      </c>
      <c r="O11" s="81">
        <v>42195</v>
      </c>
      <c r="P11" s="81" t="s">
        <v>41</v>
      </c>
      <c r="Q11" s="85" t="s">
        <v>421</v>
      </c>
      <c r="R11" s="208"/>
      <c r="S11" s="208"/>
    </row>
    <row r="12" spans="1:19" ht="21.75" customHeight="1">
      <c r="A12" s="60" t="s">
        <v>12</v>
      </c>
      <c r="B12" s="80" t="s">
        <v>385</v>
      </c>
      <c r="C12" s="194">
        <v>1</v>
      </c>
      <c r="D12" s="81">
        <v>42190</v>
      </c>
      <c r="E12" s="214">
        <v>42191</v>
      </c>
      <c r="F12" s="85">
        <f t="shared" si="1"/>
        <v>42191</v>
      </c>
      <c r="G12" s="9" t="s">
        <v>14</v>
      </c>
      <c r="H12" s="55" t="s">
        <v>13</v>
      </c>
      <c r="I12" s="36" t="s">
        <v>413</v>
      </c>
      <c r="J12" s="43">
        <v>5</v>
      </c>
      <c r="K12" s="81" t="str">
        <f aca="true" t="shared" si="2" ref="K12:K17">Q11</f>
        <v>Jul.11/12</v>
      </c>
      <c r="L12" s="220">
        <v>42198</v>
      </c>
      <c r="M12" s="50" t="s">
        <v>427</v>
      </c>
      <c r="N12" s="81" t="s">
        <v>41</v>
      </c>
      <c r="O12" s="81">
        <v>42199</v>
      </c>
      <c r="P12" s="81">
        <f>O12</f>
        <v>42199</v>
      </c>
      <c r="Q12" s="85">
        <v>42200</v>
      </c>
      <c r="R12" s="208"/>
      <c r="S12" s="208"/>
    </row>
    <row r="13" spans="1:19" ht="21.75" customHeight="1">
      <c r="A13" s="60" t="s">
        <v>12</v>
      </c>
      <c r="B13" s="80" t="s">
        <v>386</v>
      </c>
      <c r="C13" s="194">
        <v>2</v>
      </c>
      <c r="D13" s="81">
        <f t="shared" si="0"/>
        <v>42191</v>
      </c>
      <c r="E13" s="214">
        <v>42192</v>
      </c>
      <c r="F13" s="85">
        <f t="shared" si="1"/>
        <v>42192</v>
      </c>
      <c r="G13" s="9" t="s">
        <v>14</v>
      </c>
      <c r="H13" s="55" t="s">
        <v>13</v>
      </c>
      <c r="I13" s="36" t="s">
        <v>414</v>
      </c>
      <c r="J13" s="42">
        <v>6</v>
      </c>
      <c r="K13" s="81">
        <f t="shared" si="2"/>
        <v>42200</v>
      </c>
      <c r="L13" s="220">
        <v>42201</v>
      </c>
      <c r="M13" s="50" t="s">
        <v>428</v>
      </c>
      <c r="N13" s="81">
        <f>L13</f>
        <v>42201</v>
      </c>
      <c r="O13" s="81">
        <v>42202</v>
      </c>
      <c r="P13" s="81" t="s">
        <v>41</v>
      </c>
      <c r="Q13" s="85" t="s">
        <v>422</v>
      </c>
      <c r="R13" s="208"/>
      <c r="S13" s="208"/>
    </row>
    <row r="14" spans="1:19" ht="21.75" customHeight="1">
      <c r="A14" s="60" t="s">
        <v>12</v>
      </c>
      <c r="B14" s="80" t="s">
        <v>387</v>
      </c>
      <c r="C14" s="194">
        <v>3</v>
      </c>
      <c r="D14" s="81">
        <f t="shared" si="0"/>
        <v>42192</v>
      </c>
      <c r="E14" s="214">
        <v>42193</v>
      </c>
      <c r="F14" s="85">
        <f t="shared" si="1"/>
        <v>42193</v>
      </c>
      <c r="G14" s="9"/>
      <c r="H14" s="55" t="s">
        <v>13</v>
      </c>
      <c r="I14" s="36" t="s">
        <v>415</v>
      </c>
      <c r="J14" s="43">
        <v>7</v>
      </c>
      <c r="K14" s="81" t="str">
        <f t="shared" si="2"/>
        <v>Jul.18/19</v>
      </c>
      <c r="L14" s="220">
        <v>42205</v>
      </c>
      <c r="M14" s="52" t="s">
        <v>429</v>
      </c>
      <c r="N14" s="81" t="s">
        <v>41</v>
      </c>
      <c r="O14" s="81">
        <v>42206</v>
      </c>
      <c r="P14" s="81">
        <f>O14</f>
        <v>42206</v>
      </c>
      <c r="Q14" s="85">
        <v>42207</v>
      </c>
      <c r="R14" s="208"/>
      <c r="S14" s="208"/>
    </row>
    <row r="15" spans="1:19" ht="21.75" customHeight="1">
      <c r="A15" s="60" t="s">
        <v>12</v>
      </c>
      <c r="B15" s="80" t="s">
        <v>388</v>
      </c>
      <c r="C15" s="194">
        <v>4</v>
      </c>
      <c r="D15" s="81">
        <f t="shared" si="0"/>
        <v>42193</v>
      </c>
      <c r="E15" s="214">
        <v>42194</v>
      </c>
      <c r="F15" s="85">
        <f t="shared" si="1"/>
        <v>42194</v>
      </c>
      <c r="G15" s="9" t="s">
        <v>14</v>
      </c>
      <c r="H15" s="55" t="s">
        <v>13</v>
      </c>
      <c r="I15" s="36" t="s">
        <v>416</v>
      </c>
      <c r="J15" s="42">
        <v>8</v>
      </c>
      <c r="K15" s="81">
        <f t="shared" si="2"/>
        <v>42207</v>
      </c>
      <c r="L15" s="220">
        <v>42208</v>
      </c>
      <c r="M15" s="50" t="s">
        <v>430</v>
      </c>
      <c r="N15" s="81">
        <f>L15</f>
        <v>42208</v>
      </c>
      <c r="O15" s="81">
        <v>42209</v>
      </c>
      <c r="P15" s="81" t="s">
        <v>41</v>
      </c>
      <c r="Q15" s="89" t="s">
        <v>423</v>
      </c>
      <c r="R15" s="208"/>
      <c r="S15" s="208"/>
    </row>
    <row r="16" spans="1:19" ht="21.75" customHeight="1">
      <c r="A16" s="60" t="s">
        <v>12</v>
      </c>
      <c r="B16" s="80" t="s">
        <v>389</v>
      </c>
      <c r="C16" s="194">
        <v>5</v>
      </c>
      <c r="D16" s="81">
        <f t="shared" si="0"/>
        <v>42194</v>
      </c>
      <c r="E16" s="214">
        <v>42195</v>
      </c>
      <c r="F16" s="85">
        <f t="shared" si="1"/>
        <v>42195</v>
      </c>
      <c r="G16" s="9" t="s">
        <v>14</v>
      </c>
      <c r="H16" s="140" t="s">
        <v>42</v>
      </c>
      <c r="I16" s="36" t="s">
        <v>417</v>
      </c>
      <c r="J16" s="142">
        <v>9</v>
      </c>
      <c r="K16" s="143" t="str">
        <f t="shared" si="2"/>
        <v>Jul.25/26</v>
      </c>
      <c r="L16" s="221">
        <v>42212</v>
      </c>
      <c r="M16" s="143" t="s">
        <v>431</v>
      </c>
      <c r="N16" s="92" t="s">
        <v>41</v>
      </c>
      <c r="O16" s="92">
        <v>42213</v>
      </c>
      <c r="P16" s="92">
        <f>O16</f>
        <v>42213</v>
      </c>
      <c r="Q16" s="106">
        <v>42214</v>
      </c>
      <c r="R16" s="208"/>
      <c r="S16" s="208"/>
    </row>
    <row r="17" spans="1:19" ht="21.75" customHeight="1" thickBot="1">
      <c r="A17" s="60" t="s">
        <v>12</v>
      </c>
      <c r="B17" s="80" t="s">
        <v>390</v>
      </c>
      <c r="C17" s="41">
        <v>6</v>
      </c>
      <c r="D17" s="81">
        <f t="shared" si="0"/>
        <v>42195</v>
      </c>
      <c r="E17" s="214">
        <v>42196</v>
      </c>
      <c r="F17" s="85">
        <f t="shared" si="1"/>
        <v>42196</v>
      </c>
      <c r="G17" s="9" t="s">
        <v>14</v>
      </c>
      <c r="H17" s="117" t="s">
        <v>42</v>
      </c>
      <c r="I17" s="76" t="s">
        <v>418</v>
      </c>
      <c r="J17" s="144"/>
      <c r="K17" s="90">
        <f t="shared" si="2"/>
        <v>42214</v>
      </c>
      <c r="L17" s="222">
        <v>42215</v>
      </c>
      <c r="M17" s="90" t="s">
        <v>432</v>
      </c>
      <c r="N17" s="84">
        <f>L17</f>
        <v>42215</v>
      </c>
      <c r="O17" s="84">
        <v>42216</v>
      </c>
      <c r="P17" s="84" t="s">
        <v>41</v>
      </c>
      <c r="Q17" s="86" t="s">
        <v>424</v>
      </c>
      <c r="R17" s="208"/>
      <c r="S17" s="208"/>
    </row>
    <row r="18" spans="1:19" ht="21.75" customHeight="1" thickBot="1">
      <c r="A18" s="60" t="s">
        <v>12</v>
      </c>
      <c r="B18" s="80" t="s">
        <v>391</v>
      </c>
      <c r="C18" s="41">
        <v>7</v>
      </c>
      <c r="D18" s="81">
        <v>42197</v>
      </c>
      <c r="E18" s="214">
        <v>42198</v>
      </c>
      <c r="F18" s="85">
        <f>E18</f>
        <v>42198</v>
      </c>
      <c r="G18" s="8"/>
      <c r="R18" s="208"/>
      <c r="S18" s="208"/>
    </row>
    <row r="19" spans="1:20" ht="21.75" customHeight="1">
      <c r="A19" s="60" t="s">
        <v>12</v>
      </c>
      <c r="B19" s="80" t="s">
        <v>392</v>
      </c>
      <c r="C19" s="41">
        <v>8</v>
      </c>
      <c r="D19" s="81">
        <f t="shared" si="0"/>
        <v>42198</v>
      </c>
      <c r="E19" s="214">
        <v>42199</v>
      </c>
      <c r="F19" s="85">
        <f>E19</f>
        <v>42199</v>
      </c>
      <c r="G19" s="5" t="s">
        <v>14</v>
      </c>
      <c r="H19" s="414" t="s">
        <v>361</v>
      </c>
      <c r="I19" s="415"/>
      <c r="J19" s="415"/>
      <c r="K19" s="415"/>
      <c r="L19" s="415"/>
      <c r="M19" s="415"/>
      <c r="N19" s="415"/>
      <c r="O19" s="415"/>
      <c r="P19" s="416"/>
      <c r="R19" s="10"/>
      <c r="S19" s="12"/>
      <c r="T19" s="12"/>
    </row>
    <row r="20" spans="1:20" ht="21.75" customHeight="1" thickBot="1">
      <c r="A20" s="60" t="s">
        <v>12</v>
      </c>
      <c r="B20" s="80" t="s">
        <v>393</v>
      </c>
      <c r="C20" s="41">
        <v>9</v>
      </c>
      <c r="D20" s="81">
        <f t="shared" si="0"/>
        <v>42199</v>
      </c>
      <c r="E20" s="214">
        <v>42200</v>
      </c>
      <c r="F20" s="85">
        <f>E20</f>
        <v>42200</v>
      </c>
      <c r="G20" s="5"/>
      <c r="H20" s="417"/>
      <c r="I20" s="418"/>
      <c r="J20" s="418"/>
      <c r="K20" s="418"/>
      <c r="L20" s="418"/>
      <c r="M20" s="418"/>
      <c r="N20" s="418"/>
      <c r="O20" s="418"/>
      <c r="P20" s="419"/>
      <c r="R20" s="10"/>
      <c r="S20" s="12"/>
      <c r="T20" s="12"/>
    </row>
    <row r="21" spans="1:20" ht="21.75" customHeight="1" thickBot="1">
      <c r="A21" s="60" t="s">
        <v>12</v>
      </c>
      <c r="B21" s="80" t="s">
        <v>394</v>
      </c>
      <c r="C21" s="41"/>
      <c r="D21" s="81">
        <f t="shared" si="0"/>
        <v>42200</v>
      </c>
      <c r="E21" s="214">
        <v>42201</v>
      </c>
      <c r="F21" s="85">
        <f t="shared" si="1"/>
        <v>42201</v>
      </c>
      <c r="G21" s="5" t="s">
        <v>14</v>
      </c>
      <c r="H21" s="58" t="s">
        <v>0</v>
      </c>
      <c r="I21" s="58" t="s">
        <v>3</v>
      </c>
      <c r="J21" s="215" t="s">
        <v>54</v>
      </c>
      <c r="K21" s="59" t="s">
        <v>4</v>
      </c>
      <c r="L21" s="46" t="s">
        <v>347</v>
      </c>
      <c r="M21" s="47" t="s">
        <v>123</v>
      </c>
      <c r="N21" s="46" t="s">
        <v>120</v>
      </c>
      <c r="O21" s="196" t="s">
        <v>359</v>
      </c>
      <c r="P21" s="230" t="s">
        <v>121</v>
      </c>
      <c r="R21" s="10"/>
      <c r="S21" s="12"/>
      <c r="T21" s="1"/>
    </row>
    <row r="22" spans="1:21" ht="21.75" customHeight="1" thickTop="1">
      <c r="A22" s="60" t="s">
        <v>12</v>
      </c>
      <c r="B22" s="80" t="s">
        <v>395</v>
      </c>
      <c r="C22" s="41">
        <v>1</v>
      </c>
      <c r="D22" s="81">
        <f t="shared" si="0"/>
        <v>42201</v>
      </c>
      <c r="E22" s="214">
        <v>42202</v>
      </c>
      <c r="F22" s="85">
        <f t="shared" si="1"/>
        <v>42202</v>
      </c>
      <c r="G22" s="5" t="s">
        <v>14</v>
      </c>
      <c r="H22" s="55" t="s">
        <v>244</v>
      </c>
      <c r="I22" s="55" t="s">
        <v>433</v>
      </c>
      <c r="J22" s="124"/>
      <c r="K22" s="217" t="s">
        <v>446</v>
      </c>
      <c r="L22" s="81">
        <v>42185</v>
      </c>
      <c r="M22" s="121">
        <v>42186</v>
      </c>
      <c r="N22" s="122" t="s">
        <v>324</v>
      </c>
      <c r="O22" s="227">
        <v>42188</v>
      </c>
      <c r="P22" s="231" t="s">
        <v>338</v>
      </c>
      <c r="S22" s="13"/>
      <c r="T22" s="1"/>
      <c r="U22" s="1"/>
    </row>
    <row r="23" spans="1:21" ht="21.75" customHeight="1">
      <c r="A23" s="60" t="s">
        <v>12</v>
      </c>
      <c r="B23" s="80" t="s">
        <v>396</v>
      </c>
      <c r="C23" s="41">
        <v>2</v>
      </c>
      <c r="D23" s="81">
        <f t="shared" si="0"/>
        <v>42202</v>
      </c>
      <c r="E23" s="214">
        <v>42203</v>
      </c>
      <c r="F23" s="85">
        <f t="shared" si="1"/>
        <v>42203</v>
      </c>
      <c r="G23" s="5" t="s">
        <v>14</v>
      </c>
      <c r="H23" s="55" t="s">
        <v>244</v>
      </c>
      <c r="I23" s="226" t="s">
        <v>434</v>
      </c>
      <c r="J23" s="41">
        <v>2</v>
      </c>
      <c r="K23" s="81" t="str">
        <f>P22</f>
        <v>Jul.03/04</v>
      </c>
      <c r="L23" s="81">
        <v>42192</v>
      </c>
      <c r="M23" s="81">
        <v>42193</v>
      </c>
      <c r="N23" s="122" t="s">
        <v>426</v>
      </c>
      <c r="O23" s="228">
        <v>42195</v>
      </c>
      <c r="P23" s="85" t="s">
        <v>439</v>
      </c>
      <c r="S23" s="13"/>
      <c r="T23" s="1"/>
      <c r="U23" s="1"/>
    </row>
    <row r="24" spans="1:21" ht="21.75" customHeight="1">
      <c r="A24" s="60" t="s">
        <v>12</v>
      </c>
      <c r="B24" s="80" t="s">
        <v>397</v>
      </c>
      <c r="C24" s="41" t="s">
        <v>41</v>
      </c>
      <c r="D24" s="81" t="s">
        <v>444</v>
      </c>
      <c r="E24" s="214" t="s">
        <v>41</v>
      </c>
      <c r="F24" s="85" t="str">
        <f t="shared" si="1"/>
        <v>-</v>
      </c>
      <c r="G24" s="5" t="s">
        <v>14</v>
      </c>
      <c r="H24" s="55" t="s">
        <v>244</v>
      </c>
      <c r="I24" s="55" t="s">
        <v>435</v>
      </c>
      <c r="J24" s="41">
        <v>4</v>
      </c>
      <c r="K24" s="81" t="str">
        <f>P23</f>
        <v>Jul.10/11</v>
      </c>
      <c r="L24" s="81">
        <v>42199</v>
      </c>
      <c r="M24" s="81">
        <v>42200</v>
      </c>
      <c r="N24" s="122" t="s">
        <v>428</v>
      </c>
      <c r="O24" s="228">
        <v>42202</v>
      </c>
      <c r="P24" s="85" t="s">
        <v>440</v>
      </c>
      <c r="S24" s="13"/>
      <c r="T24" s="1"/>
      <c r="U24" s="1"/>
    </row>
    <row r="25" spans="1:21" ht="21.75" customHeight="1">
      <c r="A25" s="60" t="s">
        <v>12</v>
      </c>
      <c r="B25" s="80" t="s">
        <v>398</v>
      </c>
      <c r="C25" s="41">
        <v>4</v>
      </c>
      <c r="D25" s="81">
        <v>42204</v>
      </c>
      <c r="E25" s="214">
        <v>42205</v>
      </c>
      <c r="F25" s="85">
        <f>E25</f>
        <v>42205</v>
      </c>
      <c r="G25" s="5"/>
      <c r="H25" s="55" t="s">
        <v>244</v>
      </c>
      <c r="I25" s="55" t="s">
        <v>436</v>
      </c>
      <c r="J25" s="41">
        <v>6</v>
      </c>
      <c r="K25" s="81" t="str">
        <f>P24</f>
        <v>Jul.17/18</v>
      </c>
      <c r="L25" s="81">
        <v>42206</v>
      </c>
      <c r="M25" s="81">
        <v>42207</v>
      </c>
      <c r="N25" s="122" t="s">
        <v>430</v>
      </c>
      <c r="O25" s="228">
        <v>42209</v>
      </c>
      <c r="P25" s="85" t="s">
        <v>441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399</v>
      </c>
      <c r="C26" s="41">
        <v>5</v>
      </c>
      <c r="D26" s="81">
        <f t="shared" si="0"/>
        <v>42205</v>
      </c>
      <c r="E26" s="214">
        <v>42206</v>
      </c>
      <c r="F26" s="85">
        <f>E26</f>
        <v>42206</v>
      </c>
      <c r="G26" s="5" t="s">
        <v>14</v>
      </c>
      <c r="H26" s="55" t="s">
        <v>244</v>
      </c>
      <c r="I26" s="55" t="s">
        <v>437</v>
      </c>
      <c r="J26" s="41">
        <v>8</v>
      </c>
      <c r="K26" s="81" t="str">
        <f>P25</f>
        <v>Jul.24/25</v>
      </c>
      <c r="L26" s="81">
        <v>42213</v>
      </c>
      <c r="M26" s="81">
        <v>42214</v>
      </c>
      <c r="N26" s="122" t="s">
        <v>432</v>
      </c>
      <c r="O26" s="229">
        <v>42216</v>
      </c>
      <c r="P26" s="85" t="s">
        <v>442</v>
      </c>
      <c r="Q26" s="16"/>
      <c r="S26" s="13"/>
      <c r="T26" s="1"/>
      <c r="U26" s="1"/>
    </row>
    <row r="27" spans="1:21" ht="21.75" customHeight="1">
      <c r="A27" s="60" t="s">
        <v>12</v>
      </c>
      <c r="B27" s="80" t="s">
        <v>400</v>
      </c>
      <c r="C27" s="41">
        <v>6</v>
      </c>
      <c r="D27" s="81">
        <f t="shared" si="0"/>
        <v>42206</v>
      </c>
      <c r="E27" s="214">
        <v>42207</v>
      </c>
      <c r="F27" s="85">
        <f t="shared" si="1"/>
        <v>42207</v>
      </c>
      <c r="G27" s="5" t="s">
        <v>14</v>
      </c>
      <c r="H27" s="55" t="s">
        <v>244</v>
      </c>
      <c r="I27" s="55" t="s">
        <v>447</v>
      </c>
      <c r="J27" s="41"/>
      <c r="K27" s="81" t="str">
        <f>P26</f>
        <v>Jul.31/Aug.01</v>
      </c>
      <c r="L27" s="81">
        <v>42220</v>
      </c>
      <c r="M27" s="81">
        <v>42221</v>
      </c>
      <c r="N27" s="122" t="s">
        <v>448</v>
      </c>
      <c r="O27" s="229">
        <v>42223</v>
      </c>
      <c r="P27" s="85" t="s">
        <v>449</v>
      </c>
      <c r="Q27" s="213"/>
      <c r="R27" s="17"/>
      <c r="S27" s="13"/>
      <c r="T27" s="1"/>
      <c r="U27" s="1"/>
    </row>
    <row r="28" spans="1:20" ht="21.75" customHeight="1">
      <c r="A28" s="60" t="s">
        <v>12</v>
      </c>
      <c r="B28" s="80" t="s">
        <v>401</v>
      </c>
      <c r="C28" s="41">
        <v>7</v>
      </c>
      <c r="D28" s="81">
        <f t="shared" si="0"/>
        <v>42207</v>
      </c>
      <c r="E28" s="214">
        <v>42208</v>
      </c>
      <c r="F28" s="85">
        <f t="shared" si="1"/>
        <v>42208</v>
      </c>
      <c r="G28" s="5" t="s">
        <v>14</v>
      </c>
      <c r="P28" s="213"/>
      <c r="Q28" s="212"/>
      <c r="R28" s="13"/>
      <c r="S28" s="1"/>
      <c r="T28" s="1"/>
    </row>
    <row r="29" spans="1:20" ht="21.75" customHeight="1">
      <c r="A29" s="60" t="s">
        <v>12</v>
      </c>
      <c r="B29" s="80" t="s">
        <v>402</v>
      </c>
      <c r="C29" s="41">
        <v>8</v>
      </c>
      <c r="D29" s="81">
        <f t="shared" si="0"/>
        <v>42208</v>
      </c>
      <c r="E29" s="214">
        <v>42209</v>
      </c>
      <c r="F29" s="85">
        <f t="shared" si="1"/>
        <v>42209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12"/>
      <c r="Q29" s="212"/>
      <c r="R29" s="13"/>
      <c r="S29" s="1"/>
      <c r="T29" s="1"/>
    </row>
    <row r="30" spans="1:20" ht="21.75" customHeight="1">
      <c r="A30" s="60" t="s">
        <v>12</v>
      </c>
      <c r="B30" s="80" t="s">
        <v>403</v>
      </c>
      <c r="C30" s="41">
        <v>9</v>
      </c>
      <c r="D30" s="81">
        <f t="shared" si="0"/>
        <v>42209</v>
      </c>
      <c r="E30" s="214">
        <v>42210</v>
      </c>
      <c r="F30" s="85">
        <f t="shared" si="1"/>
        <v>42210</v>
      </c>
      <c r="G30" s="5"/>
      <c r="H30" s="420" t="s">
        <v>15</v>
      </c>
      <c r="I30" s="420"/>
      <c r="J30" s="210"/>
      <c r="K30" s="420" t="s">
        <v>16</v>
      </c>
      <c r="L30" s="420"/>
      <c r="M30" s="421" t="s">
        <v>17</v>
      </c>
      <c r="N30" s="421"/>
      <c r="O30" s="422" t="s">
        <v>18</v>
      </c>
      <c r="P30" s="422"/>
      <c r="Q30" s="218"/>
      <c r="R30" s="13"/>
      <c r="S30" s="1"/>
      <c r="T30" s="1"/>
    </row>
    <row r="31" spans="1:20" ht="21.75" customHeight="1">
      <c r="A31" s="60" t="s">
        <v>12</v>
      </c>
      <c r="B31" s="80" t="s">
        <v>404</v>
      </c>
      <c r="C31" s="41" t="s">
        <v>41</v>
      </c>
      <c r="D31" s="81" t="s">
        <v>444</v>
      </c>
      <c r="E31" s="214" t="s">
        <v>41</v>
      </c>
      <c r="F31" s="85" t="str">
        <f t="shared" si="1"/>
        <v>-</v>
      </c>
      <c r="G31" s="4"/>
      <c r="H31" s="423" t="s">
        <v>19</v>
      </c>
      <c r="I31" s="423"/>
      <c r="J31" s="212"/>
      <c r="K31" s="424" t="s">
        <v>20</v>
      </c>
      <c r="L31" s="424"/>
      <c r="M31" s="423" t="s">
        <v>21</v>
      </c>
      <c r="N31" s="423"/>
      <c r="O31" s="425" t="s">
        <v>22</v>
      </c>
      <c r="P31" s="425"/>
      <c r="Q31" s="211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405</v>
      </c>
      <c r="C32" s="41">
        <v>1</v>
      </c>
      <c r="D32" s="81">
        <v>42211</v>
      </c>
      <c r="E32" s="214">
        <v>42212</v>
      </c>
      <c r="F32" s="85">
        <f aca="true" t="shared" si="3" ref="F32:F37">E32</f>
        <v>42212</v>
      </c>
      <c r="G32" s="19" t="s">
        <v>14</v>
      </c>
      <c r="H32" s="423" t="s">
        <v>23</v>
      </c>
      <c r="I32" s="423"/>
      <c r="J32" s="212"/>
      <c r="K32" s="424" t="s">
        <v>24</v>
      </c>
      <c r="L32" s="424"/>
      <c r="M32" s="423" t="s">
        <v>25</v>
      </c>
      <c r="N32" s="423"/>
      <c r="O32" s="423" t="s">
        <v>56</v>
      </c>
      <c r="P32" s="423"/>
      <c r="Q32" s="208"/>
      <c r="R32" s="13"/>
      <c r="S32" s="1"/>
      <c r="T32" s="1"/>
    </row>
    <row r="33" spans="1:20" ht="21.75" customHeight="1">
      <c r="A33" s="60" t="s">
        <v>12</v>
      </c>
      <c r="B33" s="80" t="s">
        <v>406</v>
      </c>
      <c r="C33" s="75">
        <v>2</v>
      </c>
      <c r="D33" s="81">
        <f t="shared" si="0"/>
        <v>42212</v>
      </c>
      <c r="E33" s="214">
        <v>42213</v>
      </c>
      <c r="F33" s="85">
        <f t="shared" si="3"/>
        <v>42213</v>
      </c>
      <c r="G33" s="4"/>
      <c r="H33" s="423" t="s">
        <v>26</v>
      </c>
      <c r="I33" s="423"/>
      <c r="J33" s="212"/>
      <c r="K33" s="424" t="s">
        <v>27</v>
      </c>
      <c r="L33" s="424"/>
      <c r="M33" s="423" t="s">
        <v>28</v>
      </c>
      <c r="N33" s="423"/>
      <c r="O33" s="423" t="s">
        <v>29</v>
      </c>
      <c r="P33" s="423"/>
      <c r="Q33" s="209"/>
      <c r="R33" s="13"/>
      <c r="S33" s="1"/>
      <c r="T33" s="1"/>
    </row>
    <row r="34" spans="1:20" ht="21.75" customHeight="1">
      <c r="A34" s="60" t="s">
        <v>12</v>
      </c>
      <c r="B34" s="80" t="s">
        <v>407</v>
      </c>
      <c r="C34" s="75">
        <v>3</v>
      </c>
      <c r="D34" s="81">
        <f t="shared" si="0"/>
        <v>42213</v>
      </c>
      <c r="E34" s="214">
        <v>42214</v>
      </c>
      <c r="F34" s="85">
        <f t="shared" si="3"/>
        <v>42214</v>
      </c>
      <c r="G34" s="4"/>
      <c r="H34" s="20" t="s">
        <v>14</v>
      </c>
      <c r="I34" s="208" t="s">
        <v>14</v>
      </c>
      <c r="J34" s="208"/>
      <c r="K34" s="208" t="s">
        <v>14</v>
      </c>
      <c r="L34" s="208" t="s">
        <v>14</v>
      </c>
      <c r="M34" s="21" t="s">
        <v>14</v>
      </c>
      <c r="N34" s="22" t="s">
        <v>14</v>
      </c>
      <c r="O34" s="208" t="s">
        <v>14</v>
      </c>
      <c r="P34" s="209"/>
      <c r="Q34" s="209"/>
      <c r="R34" s="1"/>
      <c r="S34" s="1"/>
      <c r="T34" s="1"/>
    </row>
    <row r="35" spans="1:20" ht="21.75" customHeight="1">
      <c r="A35" s="60" t="s">
        <v>12</v>
      </c>
      <c r="B35" s="80" t="s">
        <v>408</v>
      </c>
      <c r="C35" s="75">
        <v>4</v>
      </c>
      <c r="D35" s="81">
        <f t="shared" si="0"/>
        <v>42214</v>
      </c>
      <c r="E35" s="214">
        <v>42215</v>
      </c>
      <c r="F35" s="85">
        <f t="shared" si="3"/>
        <v>42215</v>
      </c>
      <c r="G35" s="4"/>
      <c r="H35" s="420" t="s">
        <v>438</v>
      </c>
      <c r="I35" s="420"/>
      <c r="J35" s="420"/>
      <c r="K35" s="420"/>
      <c r="L35" s="420"/>
      <c r="M35" s="426" t="s">
        <v>30</v>
      </c>
      <c r="N35" s="426"/>
      <c r="O35" s="427" t="s">
        <v>31</v>
      </c>
      <c r="P35" s="427"/>
      <c r="R35" s="1"/>
      <c r="S35" s="1"/>
      <c r="T35" s="1"/>
    </row>
    <row r="36" spans="1:20" ht="21.75" customHeight="1">
      <c r="A36" s="60" t="s">
        <v>12</v>
      </c>
      <c r="B36" s="80" t="s">
        <v>409</v>
      </c>
      <c r="C36" s="75">
        <v>5</v>
      </c>
      <c r="D36" s="81">
        <f t="shared" si="0"/>
        <v>42215</v>
      </c>
      <c r="E36" s="214">
        <v>42216</v>
      </c>
      <c r="F36" s="85">
        <f t="shared" si="3"/>
        <v>42216</v>
      </c>
      <c r="G36" s="4"/>
      <c r="H36" s="428" t="s">
        <v>32</v>
      </c>
      <c r="I36" s="428"/>
      <c r="J36" s="428"/>
      <c r="K36" s="428"/>
      <c r="L36" s="428"/>
      <c r="M36" s="424" t="s">
        <v>33</v>
      </c>
      <c r="N36" s="424"/>
      <c r="O36" s="424" t="s">
        <v>33</v>
      </c>
      <c r="P36" s="424"/>
      <c r="Q36" s="207"/>
      <c r="R36" s="1"/>
      <c r="S36" s="1"/>
      <c r="T36" s="1"/>
    </row>
    <row r="37" spans="1:20" ht="21.75" customHeight="1" thickBot="1">
      <c r="A37" s="60" t="s">
        <v>12</v>
      </c>
      <c r="B37" s="80" t="s">
        <v>445</v>
      </c>
      <c r="C37" s="75">
        <v>6</v>
      </c>
      <c r="D37" s="81">
        <f>F36</f>
        <v>42216</v>
      </c>
      <c r="E37" s="214">
        <v>42217</v>
      </c>
      <c r="F37" s="85">
        <f t="shared" si="3"/>
        <v>42217</v>
      </c>
      <c r="G37" s="4"/>
      <c r="H37" s="430" t="s">
        <v>34</v>
      </c>
      <c r="I37" s="430"/>
      <c r="J37" s="430"/>
      <c r="K37" s="430"/>
      <c r="L37" s="430"/>
      <c r="M37" s="431" t="s">
        <v>35</v>
      </c>
      <c r="N37" s="431"/>
      <c r="O37" s="431" t="s">
        <v>36</v>
      </c>
      <c r="P37" s="431"/>
      <c r="Q37" s="207"/>
      <c r="R37" s="1"/>
      <c r="S37" s="1"/>
      <c r="T37" s="1"/>
    </row>
    <row r="38" spans="1:20" ht="21.75" customHeight="1">
      <c r="A38" s="136" t="s">
        <v>1</v>
      </c>
      <c r="B38" s="107"/>
      <c r="C38" s="107"/>
      <c r="D38" s="107"/>
      <c r="E38" s="107"/>
      <c r="F38" s="107"/>
      <c r="G38" s="4"/>
      <c r="H38" s="430" t="s">
        <v>37</v>
      </c>
      <c r="I38" s="430"/>
      <c r="J38" s="430"/>
      <c r="K38" s="430"/>
      <c r="L38" s="430"/>
      <c r="M38" s="431" t="s">
        <v>38</v>
      </c>
      <c r="N38" s="431"/>
      <c r="O38" s="431" t="s">
        <v>39</v>
      </c>
      <c r="P38" s="431"/>
      <c r="R38" s="1"/>
      <c r="S38" s="1"/>
      <c r="T38" s="1"/>
    </row>
    <row r="39" spans="1:20" ht="21.75" customHeight="1">
      <c r="A39" s="39" t="s">
        <v>55</v>
      </c>
      <c r="B39" s="224"/>
      <c r="C39" s="224"/>
      <c r="D39" s="29"/>
      <c r="E39" s="29"/>
      <c r="F39" s="29"/>
      <c r="G39" s="4"/>
      <c r="I39" s="223"/>
      <c r="J39" s="223"/>
      <c r="K39" s="70"/>
      <c r="L39" s="207"/>
      <c r="M39" s="30"/>
      <c r="O39" s="27" t="s">
        <v>40</v>
      </c>
      <c r="P39" s="28">
        <f ca="1">TODAY()</f>
        <v>42559</v>
      </c>
      <c r="R39" s="1"/>
      <c r="S39" s="1"/>
      <c r="T39" s="1"/>
    </row>
    <row r="40" spans="1:20" ht="24.75" customHeight="1">
      <c r="A40" s="33"/>
      <c r="B40" s="32"/>
      <c r="C40" s="32"/>
      <c r="D40" s="32"/>
      <c r="E40" s="32"/>
      <c r="F40" s="32"/>
      <c r="G40" s="1"/>
      <c r="H40" s="79"/>
      <c r="I40" s="1"/>
      <c r="J40" s="1"/>
      <c r="K40" s="30"/>
      <c r="L40" s="30"/>
      <c r="M40" s="429" t="s">
        <v>32</v>
      </c>
      <c r="N40" s="429"/>
      <c r="O40" s="216"/>
      <c r="R40" s="1"/>
      <c r="S40" s="1"/>
      <c r="T40" s="1"/>
    </row>
    <row r="41" spans="2:15" ht="31.5">
      <c r="B41" s="33"/>
      <c r="C41" s="33"/>
      <c r="D41" s="33"/>
      <c r="E41" s="33"/>
      <c r="F41" s="33"/>
      <c r="H41" s="4"/>
      <c r="I41" s="1"/>
      <c r="J41" s="1"/>
      <c r="K41" s="1"/>
      <c r="L41" s="1"/>
      <c r="M41" s="429"/>
      <c r="N41" s="429"/>
      <c r="O41" s="216"/>
    </row>
  </sheetData>
  <sheetProtection/>
  <mergeCells count="40">
    <mergeCell ref="A3:Q3"/>
    <mergeCell ref="M40:N41"/>
    <mergeCell ref="H35:L35"/>
    <mergeCell ref="H36:L36"/>
    <mergeCell ref="H37:L37"/>
    <mergeCell ref="H38:L38"/>
    <mergeCell ref="M37:N37"/>
    <mergeCell ref="O37:P37"/>
    <mergeCell ref="M38:N38"/>
    <mergeCell ref="O38:P38"/>
    <mergeCell ref="M35:N35"/>
    <mergeCell ref="O35:P35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19:P20"/>
    <mergeCell ref="H30:I30"/>
    <mergeCell ref="K30:L30"/>
    <mergeCell ref="M30:N30"/>
    <mergeCell ref="O30:P30"/>
    <mergeCell ref="H31:I31"/>
    <mergeCell ref="K31:L31"/>
    <mergeCell ref="M31:N31"/>
    <mergeCell ref="O31:P31"/>
    <mergeCell ref="A1:Q1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45" right="0.41" top="1" bottom="1" header="0.3" footer="0.3"/>
  <pageSetup horizontalDpi="600" verticalDpi="600" orientation="landscape" paperSize="9" scale="55"/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42"/>
  <sheetViews>
    <sheetView zoomScale="60" zoomScaleNormal="60" workbookViewId="0" topLeftCell="A1">
      <selection activeCell="I8" sqref="I8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6.6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392" t="s">
        <v>480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4"/>
      <c r="S1" s="1"/>
      <c r="T1" s="1"/>
    </row>
    <row r="2" spans="1:20" ht="19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1"/>
      <c r="S2" s="1"/>
      <c r="T2" s="1"/>
    </row>
    <row r="3" spans="1:20" ht="38.25" customHeight="1" thickBo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1"/>
      <c r="S3" s="1"/>
      <c r="T3" s="1"/>
    </row>
    <row r="4" spans="1:20" ht="42" customHeight="1" thickBot="1">
      <c r="A4" s="396" t="s">
        <v>378</v>
      </c>
      <c r="B4" s="397"/>
      <c r="C4" s="397"/>
      <c r="D4" s="397"/>
      <c r="E4" s="397"/>
      <c r="F4" s="398"/>
      <c r="G4" s="1"/>
      <c r="H4" s="437" t="s">
        <v>139</v>
      </c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1"/>
      <c r="T4" s="1"/>
    </row>
    <row r="5" spans="1:20" ht="24" customHeight="1" thickBot="1">
      <c r="A5" s="402" t="s">
        <v>0</v>
      </c>
      <c r="B5" s="404" t="s">
        <v>3</v>
      </c>
      <c r="C5" s="406" t="s">
        <v>54</v>
      </c>
      <c r="D5" s="408" t="s">
        <v>4</v>
      </c>
      <c r="E5" s="410" t="s">
        <v>5</v>
      </c>
      <c r="F5" s="412" t="s">
        <v>4</v>
      </c>
      <c r="G5" s="4"/>
      <c r="H5" s="58" t="s">
        <v>0</v>
      </c>
      <c r="I5" s="58" t="s">
        <v>3</v>
      </c>
      <c r="J5" s="268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6" t="s">
        <v>359</v>
      </c>
      <c r="R5" s="49" t="s">
        <v>4</v>
      </c>
      <c r="S5" s="3"/>
      <c r="T5" s="3"/>
    </row>
    <row r="6" spans="1:20" ht="24" customHeight="1" thickTop="1">
      <c r="A6" s="403"/>
      <c r="B6" s="405"/>
      <c r="C6" s="407"/>
      <c r="D6" s="409"/>
      <c r="E6" s="411"/>
      <c r="F6" s="413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4"/>
      <c r="R6" s="67" t="s">
        <v>48</v>
      </c>
      <c r="S6" s="3"/>
      <c r="T6" s="3"/>
    </row>
    <row r="7" spans="1:20" ht="21.75" customHeight="1">
      <c r="A7" s="60" t="s">
        <v>12</v>
      </c>
      <c r="B7" s="80" t="s">
        <v>409</v>
      </c>
      <c r="C7" s="41">
        <v>5</v>
      </c>
      <c r="D7" s="81">
        <v>42215</v>
      </c>
      <c r="E7" s="267">
        <v>42216</v>
      </c>
      <c r="F7" s="89">
        <f>E7</f>
        <v>42216</v>
      </c>
      <c r="G7" s="5"/>
      <c r="H7" s="61" t="s">
        <v>42</v>
      </c>
      <c r="I7" s="71" t="s">
        <v>43</v>
      </c>
      <c r="J7" s="45"/>
      <c r="K7" s="68" t="str">
        <f>R6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4" t="s">
        <v>52</v>
      </c>
      <c r="R7" s="67" t="s">
        <v>44</v>
      </c>
      <c r="S7" s="261"/>
      <c r="T7" s="261"/>
    </row>
    <row r="8" spans="1:20" ht="21.75" customHeight="1">
      <c r="A8" s="60" t="s">
        <v>12</v>
      </c>
      <c r="B8" s="80" t="s">
        <v>517</v>
      </c>
      <c r="C8" s="41">
        <v>6</v>
      </c>
      <c r="D8" s="81">
        <f>F7</f>
        <v>42216</v>
      </c>
      <c r="E8" s="267">
        <v>42217</v>
      </c>
      <c r="F8" s="89">
        <f>E8</f>
        <v>42217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0"/>
      <c r="R8" s="54"/>
      <c r="S8" s="261"/>
      <c r="T8" s="261"/>
    </row>
    <row r="9" spans="1:20" ht="21.75" customHeight="1">
      <c r="A9" s="60" t="s">
        <v>12</v>
      </c>
      <c r="B9" s="80" t="s">
        <v>451</v>
      </c>
      <c r="C9" s="194" t="s">
        <v>41</v>
      </c>
      <c r="D9" s="81" t="s">
        <v>41</v>
      </c>
      <c r="E9" s="267" t="s">
        <v>41</v>
      </c>
      <c r="F9" s="89" t="str">
        <f>E9</f>
        <v>-</v>
      </c>
      <c r="G9" s="9" t="s">
        <v>14</v>
      </c>
      <c r="H9" s="55" t="s">
        <v>13</v>
      </c>
      <c r="I9" s="243" t="s">
        <v>481</v>
      </c>
      <c r="J9" s="43"/>
      <c r="K9" s="81">
        <v>42214</v>
      </c>
      <c r="L9" s="220">
        <v>42215</v>
      </c>
      <c r="M9" s="50" t="s">
        <v>432</v>
      </c>
      <c r="N9" s="81">
        <v>42215</v>
      </c>
      <c r="O9" s="81">
        <v>42216</v>
      </c>
      <c r="P9" s="81" t="s">
        <v>41</v>
      </c>
      <c r="Q9" s="81" t="s">
        <v>41</v>
      </c>
      <c r="R9" s="85" t="s">
        <v>424</v>
      </c>
      <c r="S9" s="261"/>
      <c r="T9" s="261"/>
    </row>
    <row r="10" spans="1:20" ht="21.75" customHeight="1">
      <c r="A10" s="60" t="s">
        <v>12</v>
      </c>
      <c r="B10" s="80" t="s">
        <v>452</v>
      </c>
      <c r="C10" s="194">
        <v>8</v>
      </c>
      <c r="D10" s="81">
        <v>42218</v>
      </c>
      <c r="E10" s="267">
        <v>42219</v>
      </c>
      <c r="F10" s="85">
        <f aca="true" t="shared" si="0" ref="F10:F37">E10</f>
        <v>42219</v>
      </c>
      <c r="G10" s="9" t="s">
        <v>14</v>
      </c>
      <c r="H10" s="55" t="s">
        <v>13</v>
      </c>
      <c r="I10" s="243" t="s">
        <v>482</v>
      </c>
      <c r="J10" s="43">
        <v>1</v>
      </c>
      <c r="K10" s="81" t="str">
        <f>R9</f>
        <v>Aug.01/02</v>
      </c>
      <c r="L10" s="220">
        <v>42219</v>
      </c>
      <c r="M10" s="50" t="s">
        <v>495</v>
      </c>
      <c r="N10" s="81" t="s">
        <v>41</v>
      </c>
      <c r="O10" s="81">
        <v>42220</v>
      </c>
      <c r="P10" s="81">
        <f>O10</f>
        <v>42220</v>
      </c>
      <c r="Q10" s="81" t="s">
        <v>583</v>
      </c>
      <c r="R10" s="85">
        <v>42221</v>
      </c>
      <c r="S10" s="261"/>
      <c r="T10" s="261"/>
    </row>
    <row r="11" spans="1:20" ht="21.75" customHeight="1">
      <c r="A11" s="60" t="s">
        <v>12</v>
      </c>
      <c r="B11" s="80" t="s">
        <v>453</v>
      </c>
      <c r="C11" s="194">
        <v>9</v>
      </c>
      <c r="D11" s="81">
        <f>F10</f>
        <v>42219</v>
      </c>
      <c r="E11" s="267">
        <v>42220</v>
      </c>
      <c r="F11" s="85">
        <f t="shared" si="0"/>
        <v>42220</v>
      </c>
      <c r="G11" s="9" t="s">
        <v>14</v>
      </c>
      <c r="H11" s="55" t="s">
        <v>13</v>
      </c>
      <c r="I11" s="243" t="s">
        <v>483</v>
      </c>
      <c r="J11" s="42">
        <v>2</v>
      </c>
      <c r="K11" s="81">
        <f>R10</f>
        <v>42221</v>
      </c>
      <c r="L11" s="220">
        <v>42222</v>
      </c>
      <c r="M11" s="50" t="s">
        <v>448</v>
      </c>
      <c r="N11" s="81">
        <f>L11</f>
        <v>42222</v>
      </c>
      <c r="O11" s="81">
        <v>42223</v>
      </c>
      <c r="P11" s="81" t="s">
        <v>41</v>
      </c>
      <c r="Q11" s="81" t="s">
        <v>41</v>
      </c>
      <c r="R11" s="85" t="s">
        <v>491</v>
      </c>
      <c r="S11" s="261"/>
      <c r="T11" s="261"/>
    </row>
    <row r="12" spans="1:20" ht="21.75" customHeight="1">
      <c r="A12" s="60" t="s">
        <v>12</v>
      </c>
      <c r="B12" s="80" t="s">
        <v>454</v>
      </c>
      <c r="C12" s="194"/>
      <c r="D12" s="81">
        <f>F11</f>
        <v>42220</v>
      </c>
      <c r="E12" s="267">
        <v>42221</v>
      </c>
      <c r="F12" s="85">
        <f t="shared" si="0"/>
        <v>42221</v>
      </c>
      <c r="G12" s="9" t="s">
        <v>14</v>
      </c>
      <c r="H12" s="55" t="s">
        <v>13</v>
      </c>
      <c r="I12" s="243" t="s">
        <v>484</v>
      </c>
      <c r="J12" s="43">
        <v>3</v>
      </c>
      <c r="K12" s="81" t="str">
        <f aca="true" t="shared" si="1" ref="K12:K17">R11</f>
        <v>Aug.08/09</v>
      </c>
      <c r="L12" s="220">
        <v>42226</v>
      </c>
      <c r="M12" s="50" t="s">
        <v>498</v>
      </c>
      <c r="N12" s="81" t="s">
        <v>41</v>
      </c>
      <c r="O12" s="81">
        <v>42227</v>
      </c>
      <c r="P12" s="81">
        <f>O12</f>
        <v>42227</v>
      </c>
      <c r="Q12" s="81" t="s">
        <v>41</v>
      </c>
      <c r="R12" s="85">
        <v>42228</v>
      </c>
      <c r="S12" s="261"/>
      <c r="T12" s="261"/>
    </row>
    <row r="13" spans="1:20" ht="21.75" customHeight="1">
      <c r="A13" s="60" t="s">
        <v>12</v>
      </c>
      <c r="B13" s="80" t="s">
        <v>455</v>
      </c>
      <c r="C13" s="194">
        <v>1</v>
      </c>
      <c r="D13" s="81">
        <f aca="true" t="shared" si="2" ref="D13:D36">F12</f>
        <v>42221</v>
      </c>
      <c r="E13" s="267">
        <v>42222</v>
      </c>
      <c r="F13" s="85">
        <f t="shared" si="0"/>
        <v>42222</v>
      </c>
      <c r="G13" s="9" t="s">
        <v>14</v>
      </c>
      <c r="H13" s="55" t="s">
        <v>13</v>
      </c>
      <c r="I13" s="243" t="s">
        <v>485</v>
      </c>
      <c r="J13" s="42">
        <v>4</v>
      </c>
      <c r="K13" s="81">
        <f t="shared" si="1"/>
        <v>42228</v>
      </c>
      <c r="L13" s="220">
        <v>42229</v>
      </c>
      <c r="M13" s="50" t="s">
        <v>496</v>
      </c>
      <c r="N13" s="275" t="s">
        <v>583</v>
      </c>
      <c r="O13" s="81">
        <v>42230</v>
      </c>
      <c r="P13" s="81" t="s">
        <v>41</v>
      </c>
      <c r="Q13" s="272">
        <v>42231</v>
      </c>
      <c r="R13" s="85" t="s">
        <v>492</v>
      </c>
      <c r="S13" s="261"/>
      <c r="T13" s="261"/>
    </row>
    <row r="14" spans="1:20" ht="21.75" customHeight="1">
      <c r="A14" s="60" t="s">
        <v>12</v>
      </c>
      <c r="B14" s="80" t="s">
        <v>456</v>
      </c>
      <c r="C14" s="194">
        <v>2</v>
      </c>
      <c r="D14" s="81">
        <f t="shared" si="2"/>
        <v>42222</v>
      </c>
      <c r="E14" s="267">
        <v>42223</v>
      </c>
      <c r="F14" s="85">
        <f t="shared" si="0"/>
        <v>42223</v>
      </c>
      <c r="G14" s="9"/>
      <c r="H14" s="55" t="s">
        <v>13</v>
      </c>
      <c r="I14" s="243" t="s">
        <v>486</v>
      </c>
      <c r="J14" s="43">
        <v>5</v>
      </c>
      <c r="K14" s="81" t="str">
        <f t="shared" si="1"/>
        <v>Aug.15/16</v>
      </c>
      <c r="L14" s="220">
        <v>42233</v>
      </c>
      <c r="M14" s="52" t="s">
        <v>500</v>
      </c>
      <c r="N14" s="81" t="s">
        <v>41</v>
      </c>
      <c r="O14" s="81">
        <v>42234</v>
      </c>
      <c r="P14" s="81">
        <f>O14</f>
        <v>42234</v>
      </c>
      <c r="Q14" s="81" t="s">
        <v>583</v>
      </c>
      <c r="R14" s="85">
        <v>42235</v>
      </c>
      <c r="S14" s="261"/>
      <c r="T14" s="261"/>
    </row>
    <row r="15" spans="1:20" ht="21.75" customHeight="1">
      <c r="A15" s="60" t="s">
        <v>12</v>
      </c>
      <c r="B15" s="80" t="s">
        <v>457</v>
      </c>
      <c r="C15" s="194">
        <v>3</v>
      </c>
      <c r="D15" s="81">
        <f t="shared" si="2"/>
        <v>42223</v>
      </c>
      <c r="E15" s="267">
        <v>42224</v>
      </c>
      <c r="F15" s="85">
        <f t="shared" si="0"/>
        <v>42224</v>
      </c>
      <c r="G15" s="9" t="s">
        <v>14</v>
      </c>
      <c r="H15" s="55" t="s">
        <v>13</v>
      </c>
      <c r="I15" s="243" t="s">
        <v>487</v>
      </c>
      <c r="J15" s="42">
        <v>6</v>
      </c>
      <c r="K15" s="81">
        <f t="shared" si="1"/>
        <v>42235</v>
      </c>
      <c r="L15" s="220">
        <v>42236</v>
      </c>
      <c r="M15" s="50" t="s">
        <v>501</v>
      </c>
      <c r="N15" s="275" t="s">
        <v>583</v>
      </c>
      <c r="O15" s="81">
        <v>42237</v>
      </c>
      <c r="P15" s="81" t="s">
        <v>41</v>
      </c>
      <c r="Q15" s="272">
        <v>42238</v>
      </c>
      <c r="R15" s="89" t="s">
        <v>493</v>
      </c>
      <c r="S15" s="261"/>
      <c r="T15" s="261"/>
    </row>
    <row r="16" spans="1:20" ht="21.75" customHeight="1">
      <c r="A16" s="60" t="s">
        <v>12</v>
      </c>
      <c r="B16" s="80" t="s">
        <v>458</v>
      </c>
      <c r="C16" s="194" t="s">
        <v>41</v>
      </c>
      <c r="D16" s="81" t="s">
        <v>41</v>
      </c>
      <c r="E16" s="267" t="s">
        <v>41</v>
      </c>
      <c r="F16" s="85" t="str">
        <f t="shared" si="0"/>
        <v>-</v>
      </c>
      <c r="G16" s="9" t="s">
        <v>14</v>
      </c>
      <c r="H16" s="140" t="s">
        <v>42</v>
      </c>
      <c r="I16" s="243" t="s">
        <v>488</v>
      </c>
      <c r="J16" s="142">
        <v>7</v>
      </c>
      <c r="K16" s="143" t="str">
        <f t="shared" si="1"/>
        <v>Aug.22/23</v>
      </c>
      <c r="L16" s="221">
        <v>42240</v>
      </c>
      <c r="M16" s="143" t="s">
        <v>502</v>
      </c>
      <c r="N16" s="92" t="s">
        <v>41</v>
      </c>
      <c r="O16" s="92">
        <v>42241</v>
      </c>
      <c r="P16" s="92">
        <f>O16</f>
        <v>42241</v>
      </c>
      <c r="Q16" s="92" t="s">
        <v>583</v>
      </c>
      <c r="R16" s="106">
        <v>42242</v>
      </c>
      <c r="S16" s="261"/>
      <c r="T16" s="261"/>
    </row>
    <row r="17" spans="1:20" ht="21.75" customHeight="1">
      <c r="A17" s="60" t="s">
        <v>12</v>
      </c>
      <c r="B17" s="80" t="s">
        <v>459</v>
      </c>
      <c r="C17" s="41">
        <v>5</v>
      </c>
      <c r="D17" s="81">
        <v>42225</v>
      </c>
      <c r="E17" s="267">
        <v>42226</v>
      </c>
      <c r="F17" s="85">
        <f t="shared" si="0"/>
        <v>42226</v>
      </c>
      <c r="G17" s="9" t="s">
        <v>14</v>
      </c>
      <c r="H17" s="156" t="s">
        <v>42</v>
      </c>
      <c r="I17" s="141" t="s">
        <v>489</v>
      </c>
      <c r="J17" s="157">
        <v>8</v>
      </c>
      <c r="K17" s="143">
        <f t="shared" si="1"/>
        <v>42242</v>
      </c>
      <c r="L17" s="221">
        <v>42243</v>
      </c>
      <c r="M17" s="143" t="s">
        <v>497</v>
      </c>
      <c r="N17" s="276" t="s">
        <v>583</v>
      </c>
      <c r="O17" s="92">
        <v>42244</v>
      </c>
      <c r="P17" s="92" t="s">
        <v>41</v>
      </c>
      <c r="Q17" s="273">
        <v>42245</v>
      </c>
      <c r="R17" s="106" t="s">
        <v>494</v>
      </c>
      <c r="S17" s="261"/>
      <c r="T17" s="261"/>
    </row>
    <row r="18" spans="1:20" ht="21.75" customHeight="1" thickBot="1">
      <c r="A18" s="60" t="s">
        <v>12</v>
      </c>
      <c r="B18" s="80" t="s">
        <v>460</v>
      </c>
      <c r="C18" s="41">
        <v>6</v>
      </c>
      <c r="D18" s="81">
        <f>F17</f>
        <v>42226</v>
      </c>
      <c r="E18" s="267">
        <v>42227</v>
      </c>
      <c r="F18" s="85">
        <f>E18</f>
        <v>42227</v>
      </c>
      <c r="G18" s="8"/>
      <c r="H18" s="117" t="s">
        <v>42</v>
      </c>
      <c r="I18" s="76" t="s">
        <v>490</v>
      </c>
      <c r="J18" s="144">
        <v>9</v>
      </c>
      <c r="K18" s="90" t="str">
        <f>R17</f>
        <v>Aug.29/30</v>
      </c>
      <c r="L18" s="222">
        <v>42247</v>
      </c>
      <c r="M18" s="90" t="s">
        <v>503</v>
      </c>
      <c r="N18" s="84" t="s">
        <v>41</v>
      </c>
      <c r="O18" s="84">
        <v>42248</v>
      </c>
      <c r="P18" s="84">
        <f>O18</f>
        <v>42248</v>
      </c>
      <c r="Q18" s="84" t="s">
        <v>583</v>
      </c>
      <c r="R18" s="86">
        <v>42249</v>
      </c>
      <c r="S18" s="261"/>
      <c r="T18" s="261"/>
    </row>
    <row r="19" spans="1:20" ht="21.75" customHeight="1" thickBot="1">
      <c r="A19" s="60" t="s">
        <v>12</v>
      </c>
      <c r="B19" s="80" t="s">
        <v>461</v>
      </c>
      <c r="C19" s="41">
        <v>7</v>
      </c>
      <c r="D19" s="81">
        <f t="shared" si="2"/>
        <v>42227</v>
      </c>
      <c r="E19" s="267">
        <v>42228</v>
      </c>
      <c r="F19" s="85">
        <f>E19</f>
        <v>42228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462</v>
      </c>
      <c r="C20" s="41">
        <v>8</v>
      </c>
      <c r="D20" s="81">
        <f t="shared" si="2"/>
        <v>42228</v>
      </c>
      <c r="E20" s="267">
        <v>42229</v>
      </c>
      <c r="F20" s="85">
        <f>E20</f>
        <v>42229</v>
      </c>
      <c r="G20" s="5"/>
      <c r="H20" s="414" t="s">
        <v>361</v>
      </c>
      <c r="I20" s="415"/>
      <c r="J20" s="415"/>
      <c r="K20" s="415"/>
      <c r="L20" s="415"/>
      <c r="M20" s="415"/>
      <c r="N20" s="415"/>
      <c r="O20" s="415"/>
      <c r="P20" s="415"/>
      <c r="Q20" s="416"/>
      <c r="R20" s="10"/>
      <c r="S20" s="12"/>
      <c r="T20" s="12"/>
    </row>
    <row r="21" spans="1:20" ht="21.75" customHeight="1" thickBot="1">
      <c r="A21" s="60" t="s">
        <v>12</v>
      </c>
      <c r="B21" s="80" t="s">
        <v>463</v>
      </c>
      <c r="C21" s="41">
        <v>9</v>
      </c>
      <c r="D21" s="81">
        <f t="shared" si="2"/>
        <v>42229</v>
      </c>
      <c r="E21" s="267">
        <v>42230</v>
      </c>
      <c r="F21" s="85">
        <f t="shared" si="0"/>
        <v>42230</v>
      </c>
      <c r="G21" s="5" t="s">
        <v>14</v>
      </c>
      <c r="H21" s="417"/>
      <c r="I21" s="418"/>
      <c r="J21" s="418"/>
      <c r="K21" s="418"/>
      <c r="L21" s="418"/>
      <c r="M21" s="418"/>
      <c r="N21" s="418"/>
      <c r="O21" s="418"/>
      <c r="P21" s="418"/>
      <c r="Q21" s="419"/>
      <c r="R21" s="10"/>
      <c r="S21" s="12"/>
      <c r="T21" s="1"/>
    </row>
    <row r="22" spans="1:22" ht="21.75" customHeight="1" thickBot="1">
      <c r="A22" s="60" t="s">
        <v>12</v>
      </c>
      <c r="B22" s="80" t="s">
        <v>464</v>
      </c>
      <c r="C22" s="41"/>
      <c r="D22" s="81">
        <f t="shared" si="2"/>
        <v>42230</v>
      </c>
      <c r="E22" s="267">
        <v>42231</v>
      </c>
      <c r="F22" s="85">
        <f t="shared" si="0"/>
        <v>42231</v>
      </c>
      <c r="G22" s="5" t="s">
        <v>14</v>
      </c>
      <c r="H22" s="58" t="s">
        <v>0</v>
      </c>
      <c r="I22" s="58" t="s">
        <v>3</v>
      </c>
      <c r="J22" s="268" t="s">
        <v>54</v>
      </c>
      <c r="K22" s="59" t="s">
        <v>4</v>
      </c>
      <c r="L22" s="46" t="s">
        <v>347</v>
      </c>
      <c r="M22" s="47" t="s">
        <v>123</v>
      </c>
      <c r="N22" s="46" t="s">
        <v>584</v>
      </c>
      <c r="O22" s="46" t="s">
        <v>120</v>
      </c>
      <c r="P22" s="196" t="s">
        <v>359</v>
      </c>
      <c r="Q22" s="230" t="s">
        <v>121</v>
      </c>
      <c r="T22" s="13"/>
      <c r="U22" s="1"/>
      <c r="V22" s="1"/>
    </row>
    <row r="23" spans="1:22" ht="21.75" customHeight="1" thickTop="1">
      <c r="A23" s="60" t="s">
        <v>12</v>
      </c>
      <c r="B23" s="80" t="s">
        <v>465</v>
      </c>
      <c r="C23" s="41" t="s">
        <v>41</v>
      </c>
      <c r="D23" s="81" t="s">
        <v>41</v>
      </c>
      <c r="E23" s="267" t="s">
        <v>41</v>
      </c>
      <c r="F23" s="85" t="str">
        <f t="shared" si="0"/>
        <v>-</v>
      </c>
      <c r="G23" s="5" t="s">
        <v>14</v>
      </c>
      <c r="H23" s="55" t="s">
        <v>244</v>
      </c>
      <c r="I23" s="55" t="s">
        <v>447</v>
      </c>
      <c r="J23" s="124"/>
      <c r="K23" s="269" t="s">
        <v>442</v>
      </c>
      <c r="L23" s="81">
        <v>42220</v>
      </c>
      <c r="M23" s="121">
        <v>42221</v>
      </c>
      <c r="N23" s="122" t="s">
        <v>41</v>
      </c>
      <c r="O23" s="122" t="s">
        <v>448</v>
      </c>
      <c r="P23" s="227">
        <v>42223</v>
      </c>
      <c r="Q23" s="231" t="s">
        <v>449</v>
      </c>
      <c r="T23" s="13"/>
      <c r="U23" s="1"/>
      <c r="V23" s="1"/>
    </row>
    <row r="24" spans="1:22" ht="21.75" customHeight="1">
      <c r="A24" s="60" t="s">
        <v>12</v>
      </c>
      <c r="B24" s="80" t="s">
        <v>466</v>
      </c>
      <c r="C24" s="41">
        <v>2</v>
      </c>
      <c r="D24" s="81">
        <v>42232</v>
      </c>
      <c r="E24" s="267">
        <v>42233</v>
      </c>
      <c r="F24" s="85">
        <f t="shared" si="0"/>
        <v>42233</v>
      </c>
      <c r="G24" s="5" t="s">
        <v>14</v>
      </c>
      <c r="H24" s="55" t="s">
        <v>244</v>
      </c>
      <c r="I24" s="244" t="s">
        <v>504</v>
      </c>
      <c r="J24" s="41">
        <v>2</v>
      </c>
      <c r="K24" s="81" t="str">
        <f>Q23</f>
        <v>Aug.07/08</v>
      </c>
      <c r="L24" s="81">
        <v>42227</v>
      </c>
      <c r="M24" s="81">
        <v>42228</v>
      </c>
      <c r="N24" s="277" t="s">
        <v>585</v>
      </c>
      <c r="O24" s="122" t="s">
        <v>496</v>
      </c>
      <c r="P24" s="274" t="s">
        <v>41</v>
      </c>
      <c r="Q24" s="85" t="s">
        <v>509</v>
      </c>
      <c r="T24" s="13"/>
      <c r="U24" s="1"/>
      <c r="V24" s="1"/>
    </row>
    <row r="25" spans="1:22" ht="21.75" customHeight="1">
      <c r="A25" s="60" t="s">
        <v>12</v>
      </c>
      <c r="B25" s="80" t="s">
        <v>467</v>
      </c>
      <c r="C25" s="41">
        <v>3</v>
      </c>
      <c r="D25" s="81">
        <f>F24</f>
        <v>42233</v>
      </c>
      <c r="E25" s="267">
        <v>42234</v>
      </c>
      <c r="F25" s="85">
        <f>E25</f>
        <v>42234</v>
      </c>
      <c r="G25" s="5"/>
      <c r="H25" s="55" t="s">
        <v>244</v>
      </c>
      <c r="I25" s="55" t="s">
        <v>505</v>
      </c>
      <c r="J25" s="41">
        <v>4</v>
      </c>
      <c r="K25" s="81" t="str">
        <f>Q24</f>
        <v>Aug.14/15</v>
      </c>
      <c r="L25" s="81">
        <v>42234</v>
      </c>
      <c r="M25" s="81">
        <v>42235</v>
      </c>
      <c r="N25" s="278" t="s">
        <v>586</v>
      </c>
      <c r="O25" s="122" t="s">
        <v>501</v>
      </c>
      <c r="P25" s="274" t="s">
        <v>41</v>
      </c>
      <c r="Q25" s="85" t="s">
        <v>510</v>
      </c>
      <c r="T25" s="14" t="s">
        <v>14</v>
      </c>
      <c r="U25" s="1"/>
      <c r="V25" s="1"/>
    </row>
    <row r="26" spans="1:22" ht="21.75" customHeight="1">
      <c r="A26" s="60" t="s">
        <v>12</v>
      </c>
      <c r="B26" s="80" t="s">
        <v>468</v>
      </c>
      <c r="C26" s="41">
        <v>4</v>
      </c>
      <c r="D26" s="81">
        <f t="shared" si="2"/>
        <v>42234</v>
      </c>
      <c r="E26" s="267">
        <v>42235</v>
      </c>
      <c r="F26" s="85">
        <f>E26</f>
        <v>42235</v>
      </c>
      <c r="G26" s="5" t="s">
        <v>14</v>
      </c>
      <c r="H26" s="55" t="s">
        <v>244</v>
      </c>
      <c r="I26" s="55" t="s">
        <v>506</v>
      </c>
      <c r="J26" s="41">
        <v>6</v>
      </c>
      <c r="K26" s="81" t="str">
        <f>Q25</f>
        <v>Aug.21/22</v>
      </c>
      <c r="L26" s="81">
        <v>42241</v>
      </c>
      <c r="M26" s="81">
        <v>42242</v>
      </c>
      <c r="N26" s="278" t="s">
        <v>587</v>
      </c>
      <c r="O26" s="122" t="s">
        <v>497</v>
      </c>
      <c r="P26" s="274" t="s">
        <v>41</v>
      </c>
      <c r="Q26" s="85" t="s">
        <v>511</v>
      </c>
      <c r="T26" s="13"/>
      <c r="U26" s="1"/>
      <c r="V26" s="1"/>
    </row>
    <row r="27" spans="1:22" ht="21.75" customHeight="1" thickBot="1">
      <c r="A27" s="60" t="s">
        <v>12</v>
      </c>
      <c r="B27" s="80" t="s">
        <v>469</v>
      </c>
      <c r="C27" s="41">
        <v>5</v>
      </c>
      <c r="D27" s="81">
        <f t="shared" si="2"/>
        <v>42235</v>
      </c>
      <c r="E27" s="267">
        <v>42236</v>
      </c>
      <c r="F27" s="85">
        <f t="shared" si="0"/>
        <v>42236</v>
      </c>
      <c r="G27" s="5" t="s">
        <v>14</v>
      </c>
      <c r="H27" s="117" t="s">
        <v>244</v>
      </c>
      <c r="I27" s="117" t="s">
        <v>507</v>
      </c>
      <c r="J27" s="83">
        <v>8</v>
      </c>
      <c r="K27" s="84" t="str">
        <f>Q26</f>
        <v>Aug.28/29</v>
      </c>
      <c r="L27" s="84">
        <v>42248</v>
      </c>
      <c r="M27" s="84" t="s">
        <v>573</v>
      </c>
      <c r="N27" s="123" t="s">
        <v>583</v>
      </c>
      <c r="O27" s="123" t="s">
        <v>508</v>
      </c>
      <c r="P27" s="245">
        <v>42251</v>
      </c>
      <c r="Q27" s="86" t="s">
        <v>512</v>
      </c>
      <c r="R27" s="16"/>
      <c r="S27" s="17"/>
      <c r="T27" s="13"/>
      <c r="U27" s="1"/>
      <c r="V27" s="1"/>
    </row>
    <row r="28" spans="1:20" ht="21.75" customHeight="1">
      <c r="A28" s="60" t="s">
        <v>12</v>
      </c>
      <c r="B28" s="80" t="s">
        <v>470</v>
      </c>
      <c r="C28" s="41">
        <v>6</v>
      </c>
      <c r="D28" s="81">
        <f t="shared" si="2"/>
        <v>42236</v>
      </c>
      <c r="E28" s="267">
        <v>42237</v>
      </c>
      <c r="F28" s="85">
        <f t="shared" si="0"/>
        <v>42237</v>
      </c>
      <c r="G28" s="5" t="s">
        <v>14</v>
      </c>
      <c r="P28" s="266"/>
      <c r="Q28" s="266"/>
      <c r="R28" s="13"/>
      <c r="S28" s="1"/>
      <c r="T28" s="1"/>
    </row>
    <row r="29" spans="1:20" ht="21.75" customHeight="1">
      <c r="A29" s="60" t="s">
        <v>12</v>
      </c>
      <c r="B29" s="80" t="s">
        <v>471</v>
      </c>
      <c r="C29" s="41">
        <v>7</v>
      </c>
      <c r="D29" s="81">
        <f t="shared" si="2"/>
        <v>42237</v>
      </c>
      <c r="E29" s="267">
        <v>42238</v>
      </c>
      <c r="F29" s="85">
        <f t="shared" si="0"/>
        <v>42238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65"/>
      <c r="Q29" s="265"/>
      <c r="R29" s="13"/>
      <c r="S29" s="1"/>
      <c r="T29" s="1"/>
    </row>
    <row r="30" spans="1:20" ht="21.75" customHeight="1">
      <c r="A30" s="60" t="s">
        <v>12</v>
      </c>
      <c r="B30" s="80" t="s">
        <v>472</v>
      </c>
      <c r="C30" s="41" t="s">
        <v>41</v>
      </c>
      <c r="D30" s="81" t="s">
        <v>41</v>
      </c>
      <c r="E30" s="267" t="s">
        <v>41</v>
      </c>
      <c r="F30" s="85" t="str">
        <f t="shared" si="0"/>
        <v>-</v>
      </c>
      <c r="G30" s="5"/>
      <c r="H30" s="420" t="s">
        <v>15</v>
      </c>
      <c r="I30" s="420"/>
      <c r="J30" s="263"/>
      <c r="K30" s="420" t="s">
        <v>16</v>
      </c>
      <c r="L30" s="420"/>
      <c r="M30" s="421" t="s">
        <v>17</v>
      </c>
      <c r="N30" s="421"/>
      <c r="O30" s="422" t="s">
        <v>18</v>
      </c>
      <c r="P30" s="422"/>
      <c r="Q30" s="265"/>
      <c r="R30" s="13"/>
      <c r="S30" s="1"/>
      <c r="T30" s="1"/>
    </row>
    <row r="31" spans="1:20" ht="21.75" customHeight="1">
      <c r="A31" s="60" t="s">
        <v>12</v>
      </c>
      <c r="B31" s="80" t="s">
        <v>473</v>
      </c>
      <c r="C31" s="41">
        <v>9</v>
      </c>
      <c r="D31" s="81">
        <v>42239</v>
      </c>
      <c r="E31" s="267">
        <v>42240</v>
      </c>
      <c r="F31" s="85">
        <f t="shared" si="0"/>
        <v>42240</v>
      </c>
      <c r="G31" s="4"/>
      <c r="H31" s="423" t="s">
        <v>19</v>
      </c>
      <c r="I31" s="423"/>
      <c r="J31" s="265"/>
      <c r="K31" s="424" t="s">
        <v>20</v>
      </c>
      <c r="L31" s="424"/>
      <c r="M31" s="423" t="s">
        <v>21</v>
      </c>
      <c r="N31" s="423"/>
      <c r="O31" s="425" t="s">
        <v>22</v>
      </c>
      <c r="P31" s="425"/>
      <c r="Q31" s="271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474</v>
      </c>
      <c r="C32" s="41"/>
      <c r="D32" s="81">
        <f>F31</f>
        <v>42240</v>
      </c>
      <c r="E32" s="267">
        <v>42241</v>
      </c>
      <c r="F32" s="85">
        <f t="shared" si="0"/>
        <v>42241</v>
      </c>
      <c r="G32" s="19" t="s">
        <v>14</v>
      </c>
      <c r="H32" s="423" t="s">
        <v>23</v>
      </c>
      <c r="I32" s="423"/>
      <c r="J32" s="265"/>
      <c r="K32" s="424" t="s">
        <v>24</v>
      </c>
      <c r="L32" s="424"/>
      <c r="M32" s="423" t="s">
        <v>25</v>
      </c>
      <c r="N32" s="423"/>
      <c r="O32" s="423" t="s">
        <v>56</v>
      </c>
      <c r="P32" s="423"/>
      <c r="Q32" s="264"/>
      <c r="R32" s="13"/>
      <c r="S32" s="1"/>
      <c r="T32" s="1"/>
    </row>
    <row r="33" spans="1:20" ht="21.75" customHeight="1">
      <c r="A33" s="60" t="s">
        <v>12</v>
      </c>
      <c r="B33" s="80" t="s">
        <v>475</v>
      </c>
      <c r="C33" s="75">
        <v>1</v>
      </c>
      <c r="D33" s="81">
        <f t="shared" si="2"/>
        <v>42241</v>
      </c>
      <c r="E33" s="267">
        <v>42242</v>
      </c>
      <c r="F33" s="85">
        <f t="shared" si="0"/>
        <v>42242</v>
      </c>
      <c r="G33" s="4"/>
      <c r="H33" s="423" t="s">
        <v>26</v>
      </c>
      <c r="I33" s="423"/>
      <c r="J33" s="265"/>
      <c r="K33" s="424" t="s">
        <v>27</v>
      </c>
      <c r="L33" s="424"/>
      <c r="M33" s="423" t="s">
        <v>28</v>
      </c>
      <c r="N33" s="423"/>
      <c r="O33" s="423" t="s">
        <v>29</v>
      </c>
      <c r="P33" s="423"/>
      <c r="Q33" s="261"/>
      <c r="R33" s="13"/>
      <c r="S33" s="1"/>
      <c r="T33" s="1"/>
    </row>
    <row r="34" spans="1:20" ht="21.75" customHeight="1">
      <c r="A34" s="60" t="s">
        <v>12</v>
      </c>
      <c r="B34" s="80" t="s">
        <v>476</v>
      </c>
      <c r="C34" s="75">
        <v>2</v>
      </c>
      <c r="D34" s="81">
        <f t="shared" si="2"/>
        <v>42242</v>
      </c>
      <c r="E34" s="267">
        <v>42243</v>
      </c>
      <c r="F34" s="85">
        <f t="shared" si="0"/>
        <v>42243</v>
      </c>
      <c r="G34" s="4"/>
      <c r="H34" s="20" t="s">
        <v>14</v>
      </c>
      <c r="I34" s="261" t="s">
        <v>14</v>
      </c>
      <c r="J34" s="261"/>
      <c r="K34" s="261" t="s">
        <v>14</v>
      </c>
      <c r="L34" s="261" t="s">
        <v>14</v>
      </c>
      <c r="M34" s="21" t="s">
        <v>14</v>
      </c>
      <c r="N34" s="22" t="s">
        <v>14</v>
      </c>
      <c r="O34" s="261" t="s">
        <v>14</v>
      </c>
      <c r="P34" s="262"/>
      <c r="Q34" s="262"/>
      <c r="R34" s="1"/>
      <c r="S34" s="1"/>
      <c r="T34" s="1"/>
    </row>
    <row r="35" spans="1:20" ht="21.75" customHeight="1">
      <c r="A35" s="60" t="s">
        <v>12</v>
      </c>
      <c r="B35" s="80" t="s">
        <v>477</v>
      </c>
      <c r="C35" s="75">
        <v>3</v>
      </c>
      <c r="D35" s="81">
        <f t="shared" si="2"/>
        <v>42243</v>
      </c>
      <c r="E35" s="267">
        <v>42244</v>
      </c>
      <c r="F35" s="85">
        <f t="shared" si="0"/>
        <v>42244</v>
      </c>
      <c r="G35" s="4"/>
      <c r="H35" s="420" t="s">
        <v>438</v>
      </c>
      <c r="I35" s="420"/>
      <c r="J35" s="420"/>
      <c r="K35" s="420"/>
      <c r="L35" s="420"/>
      <c r="M35" s="426" t="s">
        <v>30</v>
      </c>
      <c r="N35" s="426"/>
      <c r="O35" s="427" t="s">
        <v>31</v>
      </c>
      <c r="P35" s="427"/>
      <c r="Q35" s="262"/>
      <c r="R35" s="1"/>
      <c r="S35" s="1"/>
      <c r="T35" s="1"/>
    </row>
    <row r="36" spans="1:20" ht="21.75" customHeight="1">
      <c r="A36" s="60" t="s">
        <v>12</v>
      </c>
      <c r="B36" s="80" t="s">
        <v>478</v>
      </c>
      <c r="C36" s="75">
        <v>4</v>
      </c>
      <c r="D36" s="81">
        <f t="shared" si="2"/>
        <v>42244</v>
      </c>
      <c r="E36" s="267">
        <v>42245</v>
      </c>
      <c r="F36" s="85">
        <f t="shared" si="0"/>
        <v>42245</v>
      </c>
      <c r="G36" s="4"/>
      <c r="H36" s="428" t="s">
        <v>32</v>
      </c>
      <c r="I36" s="428"/>
      <c r="J36" s="428"/>
      <c r="K36" s="428"/>
      <c r="L36" s="428"/>
      <c r="M36" s="424" t="s">
        <v>33</v>
      </c>
      <c r="N36" s="424"/>
      <c r="O36" s="424" t="s">
        <v>33</v>
      </c>
      <c r="P36" s="424"/>
      <c r="R36" s="1"/>
      <c r="S36" s="1"/>
      <c r="T36" s="1"/>
    </row>
    <row r="37" spans="1:20" ht="21.75" customHeight="1">
      <c r="A37" s="60" t="s">
        <v>12</v>
      </c>
      <c r="B37" s="80" t="s">
        <v>479</v>
      </c>
      <c r="C37" s="75">
        <v>5</v>
      </c>
      <c r="D37" s="81">
        <v>42246</v>
      </c>
      <c r="E37" s="267">
        <v>42247</v>
      </c>
      <c r="F37" s="85">
        <f t="shared" si="0"/>
        <v>42247</v>
      </c>
      <c r="G37" s="4"/>
      <c r="H37" s="430" t="s">
        <v>34</v>
      </c>
      <c r="I37" s="430"/>
      <c r="J37" s="430"/>
      <c r="K37" s="430"/>
      <c r="L37" s="430"/>
      <c r="M37" s="431" t="s">
        <v>35</v>
      </c>
      <c r="N37" s="431"/>
      <c r="O37" s="431" t="s">
        <v>36</v>
      </c>
      <c r="P37" s="431"/>
      <c r="Q37" s="260"/>
      <c r="R37" s="1"/>
      <c r="S37" s="1"/>
      <c r="T37" s="1"/>
    </row>
    <row r="38" spans="1:20" ht="21.75" customHeight="1" thickBot="1">
      <c r="A38" s="60" t="s">
        <v>12</v>
      </c>
      <c r="B38" s="80" t="s">
        <v>519</v>
      </c>
      <c r="C38" s="75">
        <v>6</v>
      </c>
      <c r="D38" s="81">
        <v>42247</v>
      </c>
      <c r="E38" s="267">
        <v>42248</v>
      </c>
      <c r="F38" s="85">
        <f>E38</f>
        <v>42248</v>
      </c>
      <c r="G38" s="4"/>
      <c r="H38" s="430" t="s">
        <v>37</v>
      </c>
      <c r="I38" s="430"/>
      <c r="J38" s="430"/>
      <c r="K38" s="430"/>
      <c r="L38" s="430"/>
      <c r="M38" s="431" t="s">
        <v>38</v>
      </c>
      <c r="N38" s="431"/>
      <c r="O38" s="431" t="s">
        <v>39</v>
      </c>
      <c r="P38" s="431"/>
      <c r="Q38" s="260"/>
      <c r="R38" s="1"/>
      <c r="S38" s="1"/>
      <c r="T38" s="1"/>
    </row>
    <row r="39" spans="1:20" ht="21.75" customHeight="1">
      <c r="A39" s="136" t="s">
        <v>1</v>
      </c>
      <c r="B39" s="107"/>
      <c r="C39" s="107"/>
      <c r="D39" s="107"/>
      <c r="E39" s="107"/>
      <c r="F39" s="107"/>
      <c r="G39" s="4"/>
      <c r="I39" s="223"/>
      <c r="J39" s="223"/>
      <c r="K39" s="70"/>
      <c r="L39" s="260"/>
      <c r="M39" s="30"/>
      <c r="O39" s="27" t="s">
        <v>40</v>
      </c>
      <c r="P39" s="28">
        <f ca="1">TODAY()</f>
        <v>42559</v>
      </c>
      <c r="R39" s="1"/>
      <c r="S39" s="1"/>
      <c r="T39" s="1"/>
    </row>
    <row r="40" spans="1:20" ht="24.75" customHeight="1">
      <c r="A40" s="39" t="s">
        <v>55</v>
      </c>
      <c r="B40" s="224"/>
      <c r="C40" s="224"/>
      <c r="D40" s="29"/>
      <c r="E40" s="29"/>
      <c r="F40" s="29"/>
      <c r="G40" s="1"/>
      <c r="H40" s="79"/>
      <c r="I40" s="1"/>
      <c r="J40" s="1"/>
      <c r="K40" s="30"/>
      <c r="L40" s="30"/>
      <c r="M40" s="429" t="s">
        <v>32</v>
      </c>
      <c r="N40" s="429"/>
      <c r="O40" s="270"/>
      <c r="R40" s="1"/>
      <c r="S40" s="1"/>
      <c r="T40" s="1"/>
    </row>
    <row r="41" spans="1:15" ht="31.5">
      <c r="A41" s="33"/>
      <c r="B41" s="32"/>
      <c r="C41" s="32"/>
      <c r="D41" s="32"/>
      <c r="E41" s="32"/>
      <c r="F41" s="32"/>
      <c r="H41" s="4"/>
      <c r="I41" s="1"/>
      <c r="J41" s="1"/>
      <c r="K41" s="1"/>
      <c r="L41" s="1"/>
      <c r="M41" s="429"/>
      <c r="N41" s="429"/>
      <c r="O41" s="270"/>
    </row>
    <row r="42" spans="2:6" ht="15.75">
      <c r="B42" s="33"/>
      <c r="C42" s="33"/>
      <c r="D42" s="33"/>
      <c r="E42" s="33"/>
      <c r="F42" s="33"/>
    </row>
  </sheetData>
  <sheetProtection/>
  <mergeCells count="40">
    <mergeCell ref="M40:N41"/>
    <mergeCell ref="H4:R4"/>
    <mergeCell ref="H20:Q21"/>
    <mergeCell ref="A1:R1"/>
    <mergeCell ref="H37:L37"/>
    <mergeCell ref="M37:N37"/>
    <mergeCell ref="O37:P37"/>
    <mergeCell ref="H38:L38"/>
    <mergeCell ref="M38:N38"/>
    <mergeCell ref="O38:P38"/>
    <mergeCell ref="H35:L35"/>
    <mergeCell ref="M35:N35"/>
    <mergeCell ref="O35:P35"/>
    <mergeCell ref="H36:L36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30:I30"/>
    <mergeCell ref="K30:L30"/>
    <mergeCell ref="M30:N30"/>
    <mergeCell ref="O30:P30"/>
    <mergeCell ref="H31:I31"/>
    <mergeCell ref="K31:L31"/>
    <mergeCell ref="M31:N31"/>
    <mergeCell ref="O31:P31"/>
    <mergeCell ref="A3:Q3"/>
    <mergeCell ref="A4:F4"/>
    <mergeCell ref="A5:A6"/>
    <mergeCell ref="B5:B6"/>
    <mergeCell ref="C5:C6"/>
    <mergeCell ref="D5:D6"/>
    <mergeCell ref="E5:E6"/>
    <mergeCell ref="F5:F6"/>
  </mergeCells>
  <printOptions/>
  <pageMargins left="0.41" right="0.3937007874015748" top="0.7480314960629921" bottom="0.7480314960629921" header="0.31496062992125984" footer="0.31496062992125984"/>
  <pageSetup horizontalDpi="600" verticalDpi="6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2"/>
  <sheetViews>
    <sheetView zoomScale="60" zoomScaleNormal="60" workbookViewId="0" topLeftCell="A1">
      <selection activeCell="H22" sqref="H22"/>
    </sheetView>
  </sheetViews>
  <sheetFormatPr defaultColWidth="9.00390625" defaultRowHeight="13.5"/>
  <cols>
    <col min="1" max="1" width="23.00390625" style="2" customWidth="1"/>
    <col min="2" max="2" width="14.625" style="2" customWidth="1"/>
    <col min="3" max="3" width="5.50390625" style="2" customWidth="1"/>
    <col min="4" max="4" width="14.125" style="2" customWidth="1"/>
    <col min="5" max="5" width="15.00390625" style="2" customWidth="1"/>
    <col min="6" max="6" width="14.875" style="2" customWidth="1"/>
    <col min="7" max="7" width="5.375" style="2" customWidth="1"/>
    <col min="8" max="8" width="20.875" style="2" customWidth="1"/>
    <col min="9" max="9" width="14.00390625" style="2" customWidth="1"/>
    <col min="10" max="10" width="5.50390625" style="2" customWidth="1"/>
    <col min="11" max="11" width="17.50390625" style="2" customWidth="1"/>
    <col min="12" max="12" width="16.50390625" style="2" customWidth="1"/>
    <col min="13" max="13" width="19.00390625" style="2" customWidth="1"/>
    <col min="14" max="14" width="17.625" style="2" customWidth="1"/>
    <col min="15" max="15" width="18.125" style="2" customWidth="1"/>
    <col min="16" max="16" width="19.125" style="2" customWidth="1"/>
    <col min="17" max="17" width="17.125" style="2" customWidth="1"/>
    <col min="18" max="18" width="15.50390625" style="2" customWidth="1"/>
    <col min="19" max="16384" width="9.00390625" style="2" customWidth="1"/>
  </cols>
  <sheetData>
    <row r="1" spans="1:20" ht="34.5" customHeight="1" thickBot="1">
      <c r="A1" s="392" t="s">
        <v>480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4"/>
      <c r="R1" s="1"/>
      <c r="S1" s="1"/>
      <c r="T1" s="1"/>
    </row>
    <row r="2" spans="1:20" ht="19.5" customHeight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1"/>
      <c r="S2" s="1"/>
      <c r="T2" s="1"/>
    </row>
    <row r="3" spans="1:20" ht="38.25" customHeight="1" thickBot="1">
      <c r="A3" s="395"/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1"/>
      <c r="S3" s="1"/>
      <c r="T3" s="1"/>
    </row>
    <row r="4" spans="1:20" ht="42" customHeight="1" thickBot="1">
      <c r="A4" s="396" t="s">
        <v>378</v>
      </c>
      <c r="B4" s="397"/>
      <c r="C4" s="397"/>
      <c r="D4" s="397"/>
      <c r="E4" s="397"/>
      <c r="F4" s="398"/>
      <c r="G4" s="1"/>
      <c r="H4" s="399" t="s">
        <v>139</v>
      </c>
      <c r="I4" s="400"/>
      <c r="J4" s="400"/>
      <c r="K4" s="400"/>
      <c r="L4" s="400"/>
      <c r="M4" s="400"/>
      <c r="N4" s="400"/>
      <c r="O4" s="400"/>
      <c r="P4" s="400"/>
      <c r="Q4" s="401"/>
      <c r="R4" s="1"/>
      <c r="S4" s="1"/>
      <c r="T4" s="1"/>
    </row>
    <row r="5" spans="1:19" ht="24" customHeight="1" thickBot="1">
      <c r="A5" s="402" t="s">
        <v>0</v>
      </c>
      <c r="B5" s="404" t="s">
        <v>3</v>
      </c>
      <c r="C5" s="406" t="s">
        <v>515</v>
      </c>
      <c r="D5" s="408" t="s">
        <v>4</v>
      </c>
      <c r="E5" s="410" t="s">
        <v>5</v>
      </c>
      <c r="F5" s="412" t="s">
        <v>4</v>
      </c>
      <c r="G5" s="4"/>
      <c r="H5" s="58" t="s">
        <v>0</v>
      </c>
      <c r="I5" s="58" t="s">
        <v>3</v>
      </c>
      <c r="J5" s="240" t="s">
        <v>54</v>
      </c>
      <c r="K5" s="59" t="s">
        <v>4</v>
      </c>
      <c r="L5" s="46" t="s">
        <v>9</v>
      </c>
      <c r="M5" s="46" t="s">
        <v>7</v>
      </c>
      <c r="N5" s="47" t="s">
        <v>10</v>
      </c>
      <c r="O5" s="46" t="s">
        <v>6</v>
      </c>
      <c r="P5" s="46" t="s">
        <v>8</v>
      </c>
      <c r="Q5" s="49" t="s">
        <v>4</v>
      </c>
      <c r="R5" s="3"/>
      <c r="S5" s="3"/>
    </row>
    <row r="6" spans="1:19" ht="24" customHeight="1" thickTop="1">
      <c r="A6" s="403"/>
      <c r="B6" s="405"/>
      <c r="C6" s="407"/>
      <c r="D6" s="409"/>
      <c r="E6" s="411"/>
      <c r="F6" s="413"/>
      <c r="G6" s="4"/>
      <c r="H6" s="61" t="s">
        <v>42</v>
      </c>
      <c r="I6" s="71" t="s">
        <v>53</v>
      </c>
      <c r="J6" s="87"/>
      <c r="K6" s="62" t="s">
        <v>44</v>
      </c>
      <c r="L6" s="63" t="s">
        <v>45</v>
      </c>
      <c r="M6" s="64" t="s">
        <v>46</v>
      </c>
      <c r="N6" s="65" t="s">
        <v>41</v>
      </c>
      <c r="O6" s="64" t="s">
        <v>47</v>
      </c>
      <c r="P6" s="64" t="s">
        <v>47</v>
      </c>
      <c r="Q6" s="67" t="s">
        <v>48</v>
      </c>
      <c r="R6" s="3"/>
      <c r="S6" s="3"/>
    </row>
    <row r="7" spans="1:19" ht="21.75" customHeight="1">
      <c r="A7" s="60" t="s">
        <v>12</v>
      </c>
      <c r="B7" s="80" t="s">
        <v>516</v>
      </c>
      <c r="C7" s="41">
        <v>5</v>
      </c>
      <c r="D7" s="81">
        <v>42215</v>
      </c>
      <c r="E7" s="247">
        <v>42216</v>
      </c>
      <c r="F7" s="89">
        <f>E7</f>
        <v>42216</v>
      </c>
      <c r="G7" s="5"/>
      <c r="H7" s="61" t="s">
        <v>42</v>
      </c>
      <c r="I7" s="71" t="s">
        <v>43</v>
      </c>
      <c r="J7" s="45"/>
      <c r="K7" s="68" t="str">
        <f>Q6</f>
        <v>Wed</v>
      </c>
      <c r="L7" s="69" t="s">
        <v>49</v>
      </c>
      <c r="M7" s="64" t="s">
        <v>50</v>
      </c>
      <c r="N7" s="65" t="s">
        <v>49</v>
      </c>
      <c r="O7" s="64" t="s">
        <v>51</v>
      </c>
      <c r="P7" s="64" t="s">
        <v>41</v>
      </c>
      <c r="Q7" s="67" t="s">
        <v>44</v>
      </c>
      <c r="R7" s="234"/>
      <c r="S7" s="234"/>
    </row>
    <row r="8" spans="1:19" ht="21.75" customHeight="1">
      <c r="A8" s="60" t="s">
        <v>12</v>
      </c>
      <c r="B8" s="80" t="s">
        <v>517</v>
      </c>
      <c r="C8" s="41">
        <v>6</v>
      </c>
      <c r="D8" s="81">
        <f>F7</f>
        <v>42216</v>
      </c>
      <c r="E8" s="247">
        <v>42217</v>
      </c>
      <c r="F8" s="89">
        <f>E8</f>
        <v>42217</v>
      </c>
      <c r="G8" s="8" t="s">
        <v>14</v>
      </c>
      <c r="H8" s="55"/>
      <c r="I8" s="38"/>
      <c r="J8" s="43"/>
      <c r="K8" s="57"/>
      <c r="L8" s="51"/>
      <c r="M8" s="50"/>
      <c r="N8" s="56"/>
      <c r="O8" s="50"/>
      <c r="P8" s="50"/>
      <c r="Q8" s="54"/>
      <c r="R8" s="234"/>
      <c r="S8" s="234"/>
    </row>
    <row r="9" spans="1:19" ht="21.75" customHeight="1">
      <c r="A9" s="60" t="s">
        <v>12</v>
      </c>
      <c r="B9" s="80" t="s">
        <v>451</v>
      </c>
      <c r="C9" s="194" t="s">
        <v>518</v>
      </c>
      <c r="D9" s="81" t="s">
        <v>518</v>
      </c>
      <c r="E9" s="247" t="s">
        <v>518</v>
      </c>
      <c r="F9" s="89" t="str">
        <f>E9</f>
        <v>-</v>
      </c>
      <c r="G9" s="9" t="s">
        <v>14</v>
      </c>
      <c r="H9" s="55" t="s">
        <v>13</v>
      </c>
      <c r="I9" s="243" t="s">
        <v>481</v>
      </c>
      <c r="J9" s="43"/>
      <c r="K9" s="81">
        <v>42214</v>
      </c>
      <c r="L9" s="220">
        <v>42215</v>
      </c>
      <c r="M9" s="50" t="s">
        <v>432</v>
      </c>
      <c r="N9" s="81">
        <v>42215</v>
      </c>
      <c r="O9" s="81">
        <v>42216</v>
      </c>
      <c r="P9" s="81" t="s">
        <v>41</v>
      </c>
      <c r="Q9" s="85" t="s">
        <v>424</v>
      </c>
      <c r="R9" s="234"/>
      <c r="S9" s="234"/>
    </row>
    <row r="10" spans="1:19" ht="21.75" customHeight="1">
      <c r="A10" s="60" t="s">
        <v>12</v>
      </c>
      <c r="B10" s="80" t="s">
        <v>452</v>
      </c>
      <c r="C10" s="194">
        <v>8</v>
      </c>
      <c r="D10" s="81">
        <v>42218</v>
      </c>
      <c r="E10" s="247">
        <v>42219</v>
      </c>
      <c r="F10" s="85">
        <f aca="true" t="shared" si="0" ref="F10:F37">E10</f>
        <v>42219</v>
      </c>
      <c r="G10" s="9" t="s">
        <v>14</v>
      </c>
      <c r="H10" s="55" t="s">
        <v>13</v>
      </c>
      <c r="I10" s="243" t="s">
        <v>482</v>
      </c>
      <c r="J10" s="43">
        <v>1</v>
      </c>
      <c r="K10" s="81" t="str">
        <f>Q9</f>
        <v>Aug.01/02</v>
      </c>
      <c r="L10" s="220">
        <v>42219</v>
      </c>
      <c r="M10" s="50" t="s">
        <v>495</v>
      </c>
      <c r="N10" s="81" t="s">
        <v>41</v>
      </c>
      <c r="O10" s="81">
        <v>42220</v>
      </c>
      <c r="P10" s="81">
        <f>O10</f>
        <v>42220</v>
      </c>
      <c r="Q10" s="85">
        <v>42221</v>
      </c>
      <c r="R10" s="234"/>
      <c r="S10" s="234"/>
    </row>
    <row r="11" spans="1:19" ht="21.75" customHeight="1">
      <c r="A11" s="60" t="s">
        <v>12</v>
      </c>
      <c r="B11" s="80" t="s">
        <v>453</v>
      </c>
      <c r="C11" s="194">
        <v>9</v>
      </c>
      <c r="D11" s="81">
        <f>F10</f>
        <v>42219</v>
      </c>
      <c r="E11" s="247">
        <v>42220</v>
      </c>
      <c r="F11" s="85">
        <f t="shared" si="0"/>
        <v>42220</v>
      </c>
      <c r="G11" s="9" t="s">
        <v>14</v>
      </c>
      <c r="H11" s="55" t="s">
        <v>13</v>
      </c>
      <c r="I11" s="243" t="s">
        <v>483</v>
      </c>
      <c r="J11" s="42">
        <v>2</v>
      </c>
      <c r="K11" s="81">
        <f>Q10</f>
        <v>42221</v>
      </c>
      <c r="L11" s="220">
        <v>42222</v>
      </c>
      <c r="M11" s="50" t="s">
        <v>448</v>
      </c>
      <c r="N11" s="81">
        <f>L11</f>
        <v>42222</v>
      </c>
      <c r="O11" s="81">
        <v>42223</v>
      </c>
      <c r="P11" s="81" t="s">
        <v>41</v>
      </c>
      <c r="Q11" s="85" t="s">
        <v>491</v>
      </c>
      <c r="R11" s="234"/>
      <c r="S11" s="234"/>
    </row>
    <row r="12" spans="1:19" ht="21.75" customHeight="1">
      <c r="A12" s="60" t="s">
        <v>12</v>
      </c>
      <c r="B12" s="80" t="s">
        <v>454</v>
      </c>
      <c r="C12" s="194"/>
      <c r="D12" s="81">
        <f>F11</f>
        <v>42220</v>
      </c>
      <c r="E12" s="247">
        <v>42221</v>
      </c>
      <c r="F12" s="85">
        <f t="shared" si="0"/>
        <v>42221</v>
      </c>
      <c r="G12" s="9" t="s">
        <v>14</v>
      </c>
      <c r="H12" s="55" t="s">
        <v>13</v>
      </c>
      <c r="I12" s="243" t="s">
        <v>484</v>
      </c>
      <c r="J12" s="43">
        <v>3</v>
      </c>
      <c r="K12" s="81" t="str">
        <f aca="true" t="shared" si="1" ref="K12:K17">Q11</f>
        <v>Aug.08/09</v>
      </c>
      <c r="L12" s="220">
        <v>42226</v>
      </c>
      <c r="M12" s="50" t="s">
        <v>498</v>
      </c>
      <c r="N12" s="81" t="s">
        <v>41</v>
      </c>
      <c r="O12" s="81">
        <v>42227</v>
      </c>
      <c r="P12" s="81">
        <f>O12</f>
        <v>42227</v>
      </c>
      <c r="Q12" s="85">
        <v>42228</v>
      </c>
      <c r="R12" s="234"/>
      <c r="S12" s="234"/>
    </row>
    <row r="13" spans="1:19" ht="21.75" customHeight="1">
      <c r="A13" s="60" t="s">
        <v>12</v>
      </c>
      <c r="B13" s="80" t="s">
        <v>455</v>
      </c>
      <c r="C13" s="194">
        <v>1</v>
      </c>
      <c r="D13" s="81">
        <f aca="true" t="shared" si="2" ref="D13:D36">F12</f>
        <v>42221</v>
      </c>
      <c r="E13" s="247">
        <v>42222</v>
      </c>
      <c r="F13" s="85">
        <f t="shared" si="0"/>
        <v>42222</v>
      </c>
      <c r="G13" s="9" t="s">
        <v>14</v>
      </c>
      <c r="H13" s="55" t="s">
        <v>13</v>
      </c>
      <c r="I13" s="243" t="s">
        <v>485</v>
      </c>
      <c r="J13" s="42">
        <v>4</v>
      </c>
      <c r="K13" s="81">
        <f t="shared" si="1"/>
        <v>42228</v>
      </c>
      <c r="L13" s="220">
        <v>42229</v>
      </c>
      <c r="M13" s="50" t="s">
        <v>499</v>
      </c>
      <c r="N13" s="81">
        <f>L13</f>
        <v>42229</v>
      </c>
      <c r="O13" s="81">
        <v>42230</v>
      </c>
      <c r="P13" s="81" t="s">
        <v>41</v>
      </c>
      <c r="Q13" s="85" t="s">
        <v>492</v>
      </c>
      <c r="R13" s="234"/>
      <c r="S13" s="234"/>
    </row>
    <row r="14" spans="1:19" ht="21.75" customHeight="1">
      <c r="A14" s="60" t="s">
        <v>12</v>
      </c>
      <c r="B14" s="80" t="s">
        <v>456</v>
      </c>
      <c r="C14" s="194">
        <v>2</v>
      </c>
      <c r="D14" s="81">
        <f t="shared" si="2"/>
        <v>42222</v>
      </c>
      <c r="E14" s="247">
        <v>42223</v>
      </c>
      <c r="F14" s="85">
        <f t="shared" si="0"/>
        <v>42223</v>
      </c>
      <c r="G14" s="9"/>
      <c r="H14" s="55" t="s">
        <v>13</v>
      </c>
      <c r="I14" s="243" t="s">
        <v>486</v>
      </c>
      <c r="J14" s="43">
        <v>5</v>
      </c>
      <c r="K14" s="81" t="str">
        <f t="shared" si="1"/>
        <v>Aug.15/16</v>
      </c>
      <c r="L14" s="220">
        <v>42233</v>
      </c>
      <c r="M14" s="52" t="s">
        <v>500</v>
      </c>
      <c r="N14" s="81" t="s">
        <v>41</v>
      </c>
      <c r="O14" s="81">
        <v>42234</v>
      </c>
      <c r="P14" s="81">
        <f>O14</f>
        <v>42234</v>
      </c>
      <c r="Q14" s="85">
        <v>42235</v>
      </c>
      <c r="R14" s="234"/>
      <c r="S14" s="234"/>
    </row>
    <row r="15" spans="1:19" ht="21.75" customHeight="1">
      <c r="A15" s="60" t="s">
        <v>12</v>
      </c>
      <c r="B15" s="80" t="s">
        <v>457</v>
      </c>
      <c r="C15" s="194">
        <v>3</v>
      </c>
      <c r="D15" s="81">
        <f t="shared" si="2"/>
        <v>42223</v>
      </c>
      <c r="E15" s="247">
        <v>42224</v>
      </c>
      <c r="F15" s="85">
        <f t="shared" si="0"/>
        <v>42224</v>
      </c>
      <c r="G15" s="9" t="s">
        <v>14</v>
      </c>
      <c r="H15" s="55" t="s">
        <v>13</v>
      </c>
      <c r="I15" s="243" t="s">
        <v>487</v>
      </c>
      <c r="J15" s="42">
        <v>6</v>
      </c>
      <c r="K15" s="81">
        <f t="shared" si="1"/>
        <v>42235</v>
      </c>
      <c r="L15" s="220">
        <v>42236</v>
      </c>
      <c r="M15" s="50" t="s">
        <v>501</v>
      </c>
      <c r="N15" s="81">
        <f>L15</f>
        <v>42236</v>
      </c>
      <c r="O15" s="81">
        <v>42237</v>
      </c>
      <c r="P15" s="81" t="s">
        <v>41</v>
      </c>
      <c r="Q15" s="89" t="s">
        <v>493</v>
      </c>
      <c r="R15" s="234"/>
      <c r="S15" s="234"/>
    </row>
    <row r="16" spans="1:19" ht="21.75" customHeight="1">
      <c r="A16" s="60" t="s">
        <v>12</v>
      </c>
      <c r="B16" s="80" t="s">
        <v>458</v>
      </c>
      <c r="C16" s="194" t="s">
        <v>518</v>
      </c>
      <c r="D16" s="81" t="s">
        <v>518</v>
      </c>
      <c r="E16" s="247" t="s">
        <v>518</v>
      </c>
      <c r="F16" s="85" t="str">
        <f t="shared" si="0"/>
        <v>-</v>
      </c>
      <c r="G16" s="9" t="s">
        <v>14</v>
      </c>
      <c r="H16" s="140" t="s">
        <v>42</v>
      </c>
      <c r="I16" s="243" t="s">
        <v>488</v>
      </c>
      <c r="J16" s="142">
        <v>7</v>
      </c>
      <c r="K16" s="143" t="str">
        <f t="shared" si="1"/>
        <v>Aug.22/23</v>
      </c>
      <c r="L16" s="221">
        <v>42240</v>
      </c>
      <c r="M16" s="143" t="s">
        <v>502</v>
      </c>
      <c r="N16" s="92" t="s">
        <v>41</v>
      </c>
      <c r="O16" s="92">
        <v>42241</v>
      </c>
      <c r="P16" s="92">
        <f>O16</f>
        <v>42241</v>
      </c>
      <c r="Q16" s="106">
        <v>42242</v>
      </c>
      <c r="R16" s="234"/>
      <c r="S16" s="234"/>
    </row>
    <row r="17" spans="1:19" ht="21.75" customHeight="1">
      <c r="A17" s="60" t="s">
        <v>12</v>
      </c>
      <c r="B17" s="80" t="s">
        <v>459</v>
      </c>
      <c r="C17" s="41">
        <v>5</v>
      </c>
      <c r="D17" s="81">
        <v>42225</v>
      </c>
      <c r="E17" s="247">
        <v>42226</v>
      </c>
      <c r="F17" s="85">
        <f t="shared" si="0"/>
        <v>42226</v>
      </c>
      <c r="G17" s="9" t="s">
        <v>14</v>
      </c>
      <c r="H17" s="156" t="s">
        <v>42</v>
      </c>
      <c r="I17" s="141" t="s">
        <v>489</v>
      </c>
      <c r="J17" s="157">
        <v>8</v>
      </c>
      <c r="K17" s="143">
        <f t="shared" si="1"/>
        <v>42242</v>
      </c>
      <c r="L17" s="221">
        <v>42243</v>
      </c>
      <c r="M17" s="143" t="s">
        <v>497</v>
      </c>
      <c r="N17" s="92">
        <f>L17</f>
        <v>42243</v>
      </c>
      <c r="O17" s="92">
        <v>42244</v>
      </c>
      <c r="P17" s="92" t="s">
        <v>41</v>
      </c>
      <c r="Q17" s="106" t="s">
        <v>494</v>
      </c>
      <c r="R17" s="234"/>
      <c r="S17" s="234"/>
    </row>
    <row r="18" spans="1:19" ht="21.75" customHeight="1" thickBot="1">
      <c r="A18" s="60" t="s">
        <v>12</v>
      </c>
      <c r="B18" s="80" t="s">
        <v>460</v>
      </c>
      <c r="C18" s="41">
        <v>6</v>
      </c>
      <c r="D18" s="81">
        <f>F17</f>
        <v>42226</v>
      </c>
      <c r="E18" s="247">
        <v>42227</v>
      </c>
      <c r="F18" s="85">
        <f>E18</f>
        <v>42227</v>
      </c>
      <c r="G18" s="8"/>
      <c r="H18" s="117" t="s">
        <v>42</v>
      </c>
      <c r="I18" s="76" t="s">
        <v>490</v>
      </c>
      <c r="J18" s="144">
        <v>9</v>
      </c>
      <c r="K18" s="90" t="str">
        <f>Q17</f>
        <v>Aug.29/30</v>
      </c>
      <c r="L18" s="222">
        <v>42247</v>
      </c>
      <c r="M18" s="90" t="s">
        <v>503</v>
      </c>
      <c r="N18" s="84" t="s">
        <v>513</v>
      </c>
      <c r="O18" s="84">
        <v>42248</v>
      </c>
      <c r="P18" s="84">
        <f>O18</f>
        <v>42248</v>
      </c>
      <c r="Q18" s="86">
        <v>42249</v>
      </c>
      <c r="R18" s="234"/>
      <c r="S18" s="234"/>
    </row>
    <row r="19" spans="1:20" ht="21.75" customHeight="1" thickBot="1">
      <c r="A19" s="60" t="s">
        <v>12</v>
      </c>
      <c r="B19" s="80" t="s">
        <v>461</v>
      </c>
      <c r="C19" s="41">
        <v>7</v>
      </c>
      <c r="D19" s="81">
        <f t="shared" si="2"/>
        <v>42227</v>
      </c>
      <c r="E19" s="247">
        <v>42228</v>
      </c>
      <c r="F19" s="85">
        <f>E19</f>
        <v>42228</v>
      </c>
      <c r="G19" s="5" t="s">
        <v>14</v>
      </c>
      <c r="R19" s="10"/>
      <c r="S19" s="12"/>
      <c r="T19" s="12"/>
    </row>
    <row r="20" spans="1:20" ht="21.75" customHeight="1">
      <c r="A20" s="60" t="s">
        <v>12</v>
      </c>
      <c r="B20" s="80" t="s">
        <v>462</v>
      </c>
      <c r="C20" s="41">
        <v>8</v>
      </c>
      <c r="D20" s="81">
        <f t="shared" si="2"/>
        <v>42228</v>
      </c>
      <c r="E20" s="247">
        <v>42229</v>
      </c>
      <c r="F20" s="85">
        <f>E20</f>
        <v>42229</v>
      </c>
      <c r="G20" s="5"/>
      <c r="H20" s="414" t="s">
        <v>361</v>
      </c>
      <c r="I20" s="415"/>
      <c r="J20" s="415"/>
      <c r="K20" s="415"/>
      <c r="L20" s="415"/>
      <c r="M20" s="415"/>
      <c r="N20" s="415"/>
      <c r="O20" s="415"/>
      <c r="P20" s="416"/>
      <c r="R20" s="10"/>
      <c r="S20" s="12"/>
      <c r="T20" s="12"/>
    </row>
    <row r="21" spans="1:20" ht="21.75" customHeight="1" thickBot="1">
      <c r="A21" s="60" t="s">
        <v>12</v>
      </c>
      <c r="B21" s="80" t="s">
        <v>463</v>
      </c>
      <c r="C21" s="41">
        <v>9</v>
      </c>
      <c r="D21" s="81">
        <f t="shared" si="2"/>
        <v>42229</v>
      </c>
      <c r="E21" s="247">
        <v>42230</v>
      </c>
      <c r="F21" s="85">
        <f t="shared" si="0"/>
        <v>42230</v>
      </c>
      <c r="G21" s="5" t="s">
        <v>14</v>
      </c>
      <c r="H21" s="417"/>
      <c r="I21" s="418"/>
      <c r="J21" s="418"/>
      <c r="K21" s="418"/>
      <c r="L21" s="418"/>
      <c r="M21" s="418"/>
      <c r="N21" s="418"/>
      <c r="O21" s="418"/>
      <c r="P21" s="419"/>
      <c r="R21" s="10"/>
      <c r="S21" s="12"/>
      <c r="T21" s="1"/>
    </row>
    <row r="22" spans="1:21" ht="21.75" customHeight="1" thickBot="1">
      <c r="A22" s="60" t="s">
        <v>12</v>
      </c>
      <c r="B22" s="80" t="s">
        <v>464</v>
      </c>
      <c r="C22" s="41"/>
      <c r="D22" s="81">
        <f t="shared" si="2"/>
        <v>42230</v>
      </c>
      <c r="E22" s="247">
        <v>42231</v>
      </c>
      <c r="F22" s="85">
        <f t="shared" si="0"/>
        <v>42231</v>
      </c>
      <c r="G22" s="5" t="s">
        <v>14</v>
      </c>
      <c r="H22" s="58" t="s">
        <v>0</v>
      </c>
      <c r="I22" s="58" t="s">
        <v>3</v>
      </c>
      <c r="J22" s="240" t="s">
        <v>54</v>
      </c>
      <c r="K22" s="59" t="s">
        <v>4</v>
      </c>
      <c r="L22" s="46" t="s">
        <v>347</v>
      </c>
      <c r="M22" s="47" t="s">
        <v>123</v>
      </c>
      <c r="N22" s="46" t="s">
        <v>120</v>
      </c>
      <c r="O22" s="196" t="s">
        <v>359</v>
      </c>
      <c r="P22" s="230" t="s">
        <v>121</v>
      </c>
      <c r="S22" s="13"/>
      <c r="T22" s="1"/>
      <c r="U22" s="1"/>
    </row>
    <row r="23" spans="1:21" ht="21.75" customHeight="1" thickTop="1">
      <c r="A23" s="60" t="s">
        <v>12</v>
      </c>
      <c r="B23" s="80" t="s">
        <v>465</v>
      </c>
      <c r="C23" s="41" t="s">
        <v>518</v>
      </c>
      <c r="D23" s="81" t="s">
        <v>518</v>
      </c>
      <c r="E23" s="247" t="s">
        <v>518</v>
      </c>
      <c r="F23" s="85" t="str">
        <f t="shared" si="0"/>
        <v>-</v>
      </c>
      <c r="G23" s="5" t="s">
        <v>14</v>
      </c>
      <c r="H23" s="55" t="s">
        <v>244</v>
      </c>
      <c r="I23" s="55" t="s">
        <v>447</v>
      </c>
      <c r="J23" s="124"/>
      <c r="K23" s="246" t="s">
        <v>514</v>
      </c>
      <c r="L23" s="81">
        <v>42220</v>
      </c>
      <c r="M23" s="121">
        <v>42221</v>
      </c>
      <c r="N23" s="122" t="s">
        <v>448</v>
      </c>
      <c r="O23" s="227">
        <v>42223</v>
      </c>
      <c r="P23" s="231" t="s">
        <v>449</v>
      </c>
      <c r="S23" s="13"/>
      <c r="T23" s="1"/>
      <c r="U23" s="1"/>
    </row>
    <row r="24" spans="1:21" ht="21.75" customHeight="1">
      <c r="A24" s="60" t="s">
        <v>12</v>
      </c>
      <c r="B24" s="80" t="s">
        <v>466</v>
      </c>
      <c r="C24" s="41">
        <v>2</v>
      </c>
      <c r="D24" s="81">
        <v>42232</v>
      </c>
      <c r="E24" s="247">
        <v>42233</v>
      </c>
      <c r="F24" s="85">
        <f t="shared" si="0"/>
        <v>42233</v>
      </c>
      <c r="G24" s="5" t="s">
        <v>14</v>
      </c>
      <c r="H24" s="55" t="s">
        <v>244</v>
      </c>
      <c r="I24" s="244" t="s">
        <v>504</v>
      </c>
      <c r="J24" s="41">
        <v>2</v>
      </c>
      <c r="K24" s="81" t="str">
        <f>P23</f>
        <v>Aug.07/08</v>
      </c>
      <c r="L24" s="81">
        <v>42227</v>
      </c>
      <c r="M24" s="81">
        <v>42228</v>
      </c>
      <c r="N24" s="122" t="s">
        <v>496</v>
      </c>
      <c r="O24" s="228">
        <v>42230</v>
      </c>
      <c r="P24" s="85" t="s">
        <v>509</v>
      </c>
      <c r="S24" s="13"/>
      <c r="T24" s="1"/>
      <c r="U24" s="1"/>
    </row>
    <row r="25" spans="1:21" ht="21.75" customHeight="1">
      <c r="A25" s="60" t="s">
        <v>12</v>
      </c>
      <c r="B25" s="80" t="s">
        <v>467</v>
      </c>
      <c r="C25" s="41">
        <v>3</v>
      </c>
      <c r="D25" s="81">
        <f>F24</f>
        <v>42233</v>
      </c>
      <c r="E25" s="247">
        <v>42234</v>
      </c>
      <c r="F25" s="85">
        <f>E25</f>
        <v>42234</v>
      </c>
      <c r="G25" s="5"/>
      <c r="H25" s="55" t="s">
        <v>244</v>
      </c>
      <c r="I25" s="55" t="s">
        <v>505</v>
      </c>
      <c r="J25" s="41">
        <v>4</v>
      </c>
      <c r="K25" s="81" t="str">
        <f>P24</f>
        <v>Aug.14/15</v>
      </c>
      <c r="L25" s="81">
        <v>42234</v>
      </c>
      <c r="M25" s="81">
        <v>42235</v>
      </c>
      <c r="N25" s="122" t="s">
        <v>501</v>
      </c>
      <c r="O25" s="228">
        <v>42237</v>
      </c>
      <c r="P25" s="85" t="s">
        <v>510</v>
      </c>
      <c r="S25" s="14" t="s">
        <v>14</v>
      </c>
      <c r="T25" s="1"/>
      <c r="U25" s="1"/>
    </row>
    <row r="26" spans="1:21" ht="21.75" customHeight="1">
      <c r="A26" s="60" t="s">
        <v>12</v>
      </c>
      <c r="B26" s="80" t="s">
        <v>468</v>
      </c>
      <c r="C26" s="41">
        <v>4</v>
      </c>
      <c r="D26" s="81">
        <f t="shared" si="2"/>
        <v>42234</v>
      </c>
      <c r="E26" s="247">
        <v>42235</v>
      </c>
      <c r="F26" s="85">
        <f>E26</f>
        <v>42235</v>
      </c>
      <c r="G26" s="5" t="s">
        <v>14</v>
      </c>
      <c r="H26" s="55" t="s">
        <v>244</v>
      </c>
      <c r="I26" s="55" t="s">
        <v>506</v>
      </c>
      <c r="J26" s="41">
        <v>6</v>
      </c>
      <c r="K26" s="81" t="str">
        <f>P25</f>
        <v>Aug.21/22</v>
      </c>
      <c r="L26" s="81">
        <v>42241</v>
      </c>
      <c r="M26" s="81">
        <v>42242</v>
      </c>
      <c r="N26" s="122" t="s">
        <v>497</v>
      </c>
      <c r="O26" s="228">
        <v>42244</v>
      </c>
      <c r="P26" s="85" t="s">
        <v>511</v>
      </c>
      <c r="S26" s="13"/>
      <c r="T26" s="1"/>
      <c r="U26" s="1"/>
    </row>
    <row r="27" spans="1:21" ht="21.75" customHeight="1" thickBot="1">
      <c r="A27" s="60" t="s">
        <v>12</v>
      </c>
      <c r="B27" s="80" t="s">
        <v>469</v>
      </c>
      <c r="C27" s="41">
        <v>5</v>
      </c>
      <c r="D27" s="81">
        <f t="shared" si="2"/>
        <v>42235</v>
      </c>
      <c r="E27" s="247">
        <v>42236</v>
      </c>
      <c r="F27" s="85">
        <f t="shared" si="0"/>
        <v>42236</v>
      </c>
      <c r="G27" s="5" t="s">
        <v>14</v>
      </c>
      <c r="H27" s="117" t="s">
        <v>244</v>
      </c>
      <c r="I27" s="117" t="s">
        <v>507</v>
      </c>
      <c r="J27" s="83">
        <v>8</v>
      </c>
      <c r="K27" s="84" t="str">
        <f>P26</f>
        <v>Aug.28/29</v>
      </c>
      <c r="L27" s="84">
        <v>42248</v>
      </c>
      <c r="M27" s="84" t="s">
        <v>573</v>
      </c>
      <c r="N27" s="123" t="s">
        <v>508</v>
      </c>
      <c r="O27" s="245">
        <v>42251</v>
      </c>
      <c r="P27" s="86" t="s">
        <v>512</v>
      </c>
      <c r="Q27" s="16"/>
      <c r="R27" s="17"/>
      <c r="S27" s="13"/>
      <c r="T27" s="1"/>
      <c r="U27" s="1"/>
    </row>
    <row r="28" spans="1:20" ht="21.75" customHeight="1">
      <c r="A28" s="60" t="s">
        <v>12</v>
      </c>
      <c r="B28" s="80" t="s">
        <v>470</v>
      </c>
      <c r="C28" s="41">
        <v>6</v>
      </c>
      <c r="D28" s="81">
        <f t="shared" si="2"/>
        <v>42236</v>
      </c>
      <c r="E28" s="247">
        <v>42237</v>
      </c>
      <c r="F28" s="85">
        <f t="shared" si="0"/>
        <v>42237</v>
      </c>
      <c r="G28" s="5" t="s">
        <v>14</v>
      </c>
      <c r="P28" s="239"/>
      <c r="Q28" s="239"/>
      <c r="R28" s="13"/>
      <c r="S28" s="1"/>
      <c r="T28" s="1"/>
    </row>
    <row r="29" spans="1:20" ht="21.75" customHeight="1">
      <c r="A29" s="60" t="s">
        <v>12</v>
      </c>
      <c r="B29" s="80" t="s">
        <v>471</v>
      </c>
      <c r="C29" s="41">
        <v>7</v>
      </c>
      <c r="D29" s="81">
        <f t="shared" si="2"/>
        <v>42237</v>
      </c>
      <c r="E29" s="247">
        <v>42238</v>
      </c>
      <c r="F29" s="85">
        <f t="shared" si="0"/>
        <v>42238</v>
      </c>
      <c r="G29" s="5" t="s">
        <v>14</v>
      </c>
      <c r="H29" s="6"/>
      <c r="I29" s="6"/>
      <c r="J29" s="6"/>
      <c r="K29" s="15"/>
      <c r="L29" s="15"/>
      <c r="M29" s="16"/>
      <c r="N29" s="16"/>
      <c r="O29" s="16"/>
      <c r="P29" s="238"/>
      <c r="Q29" s="238"/>
      <c r="R29" s="13"/>
      <c r="S29" s="1"/>
      <c r="T29" s="1"/>
    </row>
    <row r="30" spans="1:20" ht="21.75" customHeight="1">
      <c r="A30" s="60" t="s">
        <v>12</v>
      </c>
      <c r="B30" s="80" t="s">
        <v>472</v>
      </c>
      <c r="C30" s="41" t="s">
        <v>518</v>
      </c>
      <c r="D30" s="81" t="s">
        <v>518</v>
      </c>
      <c r="E30" s="247" t="s">
        <v>518</v>
      </c>
      <c r="F30" s="85" t="str">
        <f t="shared" si="0"/>
        <v>-</v>
      </c>
      <c r="G30" s="5"/>
      <c r="H30" s="420" t="s">
        <v>15</v>
      </c>
      <c r="I30" s="420"/>
      <c r="J30" s="236"/>
      <c r="K30" s="420" t="s">
        <v>16</v>
      </c>
      <c r="L30" s="420"/>
      <c r="M30" s="421" t="s">
        <v>17</v>
      </c>
      <c r="N30" s="421"/>
      <c r="O30" s="422" t="s">
        <v>18</v>
      </c>
      <c r="P30" s="422"/>
      <c r="Q30" s="238"/>
      <c r="R30" s="13"/>
      <c r="S30" s="1"/>
      <c r="T30" s="1"/>
    </row>
    <row r="31" spans="1:20" ht="21.75" customHeight="1">
      <c r="A31" s="60" t="s">
        <v>12</v>
      </c>
      <c r="B31" s="80" t="s">
        <v>473</v>
      </c>
      <c r="C31" s="41">
        <v>9</v>
      </c>
      <c r="D31" s="81">
        <v>42239</v>
      </c>
      <c r="E31" s="247">
        <v>42240</v>
      </c>
      <c r="F31" s="85">
        <f t="shared" si="0"/>
        <v>42240</v>
      </c>
      <c r="G31" s="4"/>
      <c r="H31" s="423" t="s">
        <v>19</v>
      </c>
      <c r="I31" s="423"/>
      <c r="J31" s="238"/>
      <c r="K31" s="424" t="s">
        <v>20</v>
      </c>
      <c r="L31" s="424"/>
      <c r="M31" s="423" t="s">
        <v>21</v>
      </c>
      <c r="N31" s="423"/>
      <c r="O31" s="425" t="s">
        <v>22</v>
      </c>
      <c r="P31" s="425"/>
      <c r="Q31" s="242"/>
      <c r="R31" s="7" t="s">
        <v>14</v>
      </c>
      <c r="S31" s="1"/>
      <c r="T31" s="1"/>
    </row>
    <row r="32" spans="1:20" ht="21.75" customHeight="1">
      <c r="A32" s="60" t="s">
        <v>12</v>
      </c>
      <c r="B32" s="80" t="s">
        <v>474</v>
      </c>
      <c r="C32" s="41"/>
      <c r="D32" s="81">
        <f>F31</f>
        <v>42240</v>
      </c>
      <c r="E32" s="247">
        <v>42241</v>
      </c>
      <c r="F32" s="85">
        <f t="shared" si="0"/>
        <v>42241</v>
      </c>
      <c r="G32" s="19" t="s">
        <v>14</v>
      </c>
      <c r="H32" s="423" t="s">
        <v>23</v>
      </c>
      <c r="I32" s="423"/>
      <c r="J32" s="238"/>
      <c r="K32" s="424" t="s">
        <v>24</v>
      </c>
      <c r="L32" s="424"/>
      <c r="M32" s="423" t="s">
        <v>25</v>
      </c>
      <c r="N32" s="423"/>
      <c r="O32" s="423" t="s">
        <v>56</v>
      </c>
      <c r="P32" s="423"/>
      <c r="Q32" s="237"/>
      <c r="R32" s="13"/>
      <c r="S32" s="1"/>
      <c r="T32" s="1"/>
    </row>
    <row r="33" spans="1:20" ht="21.75" customHeight="1">
      <c r="A33" s="60" t="s">
        <v>12</v>
      </c>
      <c r="B33" s="80" t="s">
        <v>475</v>
      </c>
      <c r="C33" s="75">
        <v>1</v>
      </c>
      <c r="D33" s="81">
        <f t="shared" si="2"/>
        <v>42241</v>
      </c>
      <c r="E33" s="247">
        <v>42242</v>
      </c>
      <c r="F33" s="85">
        <f t="shared" si="0"/>
        <v>42242</v>
      </c>
      <c r="G33" s="4"/>
      <c r="H33" s="423" t="s">
        <v>26</v>
      </c>
      <c r="I33" s="423"/>
      <c r="J33" s="238"/>
      <c r="K33" s="424" t="s">
        <v>27</v>
      </c>
      <c r="L33" s="424"/>
      <c r="M33" s="423" t="s">
        <v>28</v>
      </c>
      <c r="N33" s="423"/>
      <c r="O33" s="423" t="s">
        <v>29</v>
      </c>
      <c r="P33" s="423"/>
      <c r="Q33" s="234"/>
      <c r="R33" s="13"/>
      <c r="S33" s="1"/>
      <c r="T33" s="1"/>
    </row>
    <row r="34" spans="1:20" ht="21.75" customHeight="1">
      <c r="A34" s="60" t="s">
        <v>12</v>
      </c>
      <c r="B34" s="80" t="s">
        <v>476</v>
      </c>
      <c r="C34" s="75">
        <v>2</v>
      </c>
      <c r="D34" s="81">
        <f t="shared" si="2"/>
        <v>42242</v>
      </c>
      <c r="E34" s="247">
        <v>42243</v>
      </c>
      <c r="F34" s="85">
        <f t="shared" si="0"/>
        <v>42243</v>
      </c>
      <c r="G34" s="4"/>
      <c r="H34" s="20" t="s">
        <v>14</v>
      </c>
      <c r="I34" s="234" t="s">
        <v>14</v>
      </c>
      <c r="J34" s="234"/>
      <c r="K34" s="234" t="s">
        <v>14</v>
      </c>
      <c r="L34" s="234" t="s">
        <v>14</v>
      </c>
      <c r="M34" s="21" t="s">
        <v>14</v>
      </c>
      <c r="N34" s="22" t="s">
        <v>14</v>
      </c>
      <c r="O34" s="234" t="s">
        <v>14</v>
      </c>
      <c r="P34" s="235"/>
      <c r="Q34" s="235"/>
      <c r="R34" s="1"/>
      <c r="S34" s="1"/>
      <c r="T34" s="1"/>
    </row>
    <row r="35" spans="1:20" ht="21.75" customHeight="1">
      <c r="A35" s="60" t="s">
        <v>12</v>
      </c>
      <c r="B35" s="80" t="s">
        <v>477</v>
      </c>
      <c r="C35" s="75">
        <v>3</v>
      </c>
      <c r="D35" s="81">
        <f t="shared" si="2"/>
        <v>42243</v>
      </c>
      <c r="E35" s="247">
        <v>42244</v>
      </c>
      <c r="F35" s="85">
        <f t="shared" si="0"/>
        <v>42244</v>
      </c>
      <c r="G35" s="4"/>
      <c r="H35" s="420" t="s">
        <v>438</v>
      </c>
      <c r="I35" s="420"/>
      <c r="J35" s="420"/>
      <c r="K35" s="420"/>
      <c r="L35" s="420"/>
      <c r="M35" s="426" t="s">
        <v>30</v>
      </c>
      <c r="N35" s="426"/>
      <c r="O35" s="427" t="s">
        <v>31</v>
      </c>
      <c r="P35" s="427"/>
      <c r="Q35" s="235"/>
      <c r="R35" s="1"/>
      <c r="S35" s="1"/>
      <c r="T35" s="1"/>
    </row>
    <row r="36" spans="1:20" ht="21.75" customHeight="1">
      <c r="A36" s="60" t="s">
        <v>12</v>
      </c>
      <c r="B36" s="80" t="s">
        <v>478</v>
      </c>
      <c r="C36" s="75">
        <v>4</v>
      </c>
      <c r="D36" s="81">
        <f t="shared" si="2"/>
        <v>42244</v>
      </c>
      <c r="E36" s="247">
        <v>42245</v>
      </c>
      <c r="F36" s="85">
        <f t="shared" si="0"/>
        <v>42245</v>
      </c>
      <c r="G36" s="4"/>
      <c r="H36" s="428" t="s">
        <v>32</v>
      </c>
      <c r="I36" s="428"/>
      <c r="J36" s="428"/>
      <c r="K36" s="428"/>
      <c r="L36" s="428"/>
      <c r="M36" s="424" t="s">
        <v>33</v>
      </c>
      <c r="N36" s="424"/>
      <c r="O36" s="424" t="s">
        <v>33</v>
      </c>
      <c r="P36" s="424"/>
      <c r="R36" s="1"/>
      <c r="S36" s="1"/>
      <c r="T36" s="1"/>
    </row>
    <row r="37" spans="1:20" ht="21.75" customHeight="1">
      <c r="A37" s="60" t="s">
        <v>12</v>
      </c>
      <c r="B37" s="80" t="s">
        <v>479</v>
      </c>
      <c r="C37" s="75">
        <v>5</v>
      </c>
      <c r="D37" s="81">
        <v>42246</v>
      </c>
      <c r="E37" s="247">
        <v>42247</v>
      </c>
      <c r="F37" s="85">
        <f t="shared" si="0"/>
        <v>42247</v>
      </c>
      <c r="G37" s="4"/>
      <c r="H37" s="430" t="s">
        <v>34</v>
      </c>
      <c r="I37" s="430"/>
      <c r="J37" s="430"/>
      <c r="K37" s="430"/>
      <c r="L37" s="430"/>
      <c r="M37" s="431" t="s">
        <v>35</v>
      </c>
      <c r="N37" s="431"/>
      <c r="O37" s="431" t="s">
        <v>36</v>
      </c>
      <c r="P37" s="431"/>
      <c r="Q37" s="233"/>
      <c r="R37" s="1"/>
      <c r="S37" s="1"/>
      <c r="T37" s="1"/>
    </row>
    <row r="38" spans="1:20" ht="21.75" customHeight="1" thickBot="1">
      <c r="A38" s="60" t="s">
        <v>12</v>
      </c>
      <c r="B38" s="80" t="s">
        <v>519</v>
      </c>
      <c r="C38" s="75">
        <v>6</v>
      </c>
      <c r="D38" s="81">
        <v>42247</v>
      </c>
      <c r="E38" s="247">
        <v>42248</v>
      </c>
      <c r="F38" s="85">
        <f>E38</f>
        <v>42248</v>
      </c>
      <c r="G38" s="4"/>
      <c r="H38" s="430" t="s">
        <v>37</v>
      </c>
      <c r="I38" s="430"/>
      <c r="J38" s="430"/>
      <c r="K38" s="430"/>
      <c r="L38" s="430"/>
      <c r="M38" s="431" t="s">
        <v>38</v>
      </c>
      <c r="N38" s="431"/>
      <c r="O38" s="431" t="s">
        <v>39</v>
      </c>
      <c r="P38" s="431"/>
      <c r="Q38" s="233"/>
      <c r="R38" s="1"/>
      <c r="S38" s="1"/>
      <c r="T38" s="1"/>
    </row>
    <row r="39" spans="1:20" ht="21.75" customHeight="1">
      <c r="A39" s="136" t="s">
        <v>1</v>
      </c>
      <c r="B39" s="107"/>
      <c r="C39" s="107"/>
      <c r="D39" s="107"/>
      <c r="E39" s="107"/>
      <c r="F39" s="107"/>
      <c r="G39" s="4"/>
      <c r="I39" s="223"/>
      <c r="J39" s="223"/>
      <c r="K39" s="70"/>
      <c r="L39" s="233"/>
      <c r="M39" s="30"/>
      <c r="O39" s="27" t="s">
        <v>40</v>
      </c>
      <c r="P39" s="28">
        <f ca="1">TODAY()</f>
        <v>42559</v>
      </c>
      <c r="R39" s="1"/>
      <c r="S39" s="1"/>
      <c r="T39" s="1"/>
    </row>
    <row r="40" spans="1:20" ht="24.75" customHeight="1">
      <c r="A40" s="39" t="s">
        <v>55</v>
      </c>
      <c r="B40" s="224"/>
      <c r="C40" s="224"/>
      <c r="D40" s="29"/>
      <c r="E40" s="29"/>
      <c r="F40" s="29"/>
      <c r="G40" s="1"/>
      <c r="H40" s="79"/>
      <c r="I40" s="1"/>
      <c r="J40" s="1"/>
      <c r="K40" s="30"/>
      <c r="L40" s="30"/>
      <c r="M40" s="429" t="s">
        <v>32</v>
      </c>
      <c r="N40" s="429"/>
      <c r="O40" s="241"/>
      <c r="R40" s="1"/>
      <c r="S40" s="1"/>
      <c r="T40" s="1"/>
    </row>
    <row r="41" spans="1:15" ht="31.5">
      <c r="A41" s="33"/>
      <c r="B41" s="32"/>
      <c r="C41" s="32"/>
      <c r="D41" s="32"/>
      <c r="E41" s="32"/>
      <c r="F41" s="32"/>
      <c r="H41" s="4"/>
      <c r="I41" s="1"/>
      <c r="J41" s="1"/>
      <c r="K41" s="1"/>
      <c r="L41" s="1"/>
      <c r="M41" s="429"/>
      <c r="N41" s="429"/>
      <c r="O41" s="241"/>
    </row>
    <row r="42" spans="2:6" ht="15.75">
      <c r="B42" s="33"/>
      <c r="C42" s="33"/>
      <c r="D42" s="33"/>
      <c r="E42" s="33"/>
      <c r="F42" s="33"/>
    </row>
  </sheetData>
  <sheetProtection/>
  <mergeCells count="40">
    <mergeCell ref="M40:N41"/>
    <mergeCell ref="H37:L37"/>
    <mergeCell ref="M37:N37"/>
    <mergeCell ref="O37:P37"/>
    <mergeCell ref="H38:L38"/>
    <mergeCell ref="M38:N38"/>
    <mergeCell ref="O38:P38"/>
    <mergeCell ref="H35:L35"/>
    <mergeCell ref="M35:N35"/>
    <mergeCell ref="O35:P35"/>
    <mergeCell ref="H36:L36"/>
    <mergeCell ref="M36:N36"/>
    <mergeCell ref="O36:P36"/>
    <mergeCell ref="H32:I32"/>
    <mergeCell ref="K32:L32"/>
    <mergeCell ref="M32:N32"/>
    <mergeCell ref="O32:P32"/>
    <mergeCell ref="H33:I33"/>
    <mergeCell ref="K33:L33"/>
    <mergeCell ref="M33:N33"/>
    <mergeCell ref="O33:P33"/>
    <mergeCell ref="H20:P21"/>
    <mergeCell ref="H30:I30"/>
    <mergeCell ref="K30:L30"/>
    <mergeCell ref="M30:N30"/>
    <mergeCell ref="O30:P30"/>
    <mergeCell ref="H31:I31"/>
    <mergeCell ref="K31:L31"/>
    <mergeCell ref="M31:N31"/>
    <mergeCell ref="O31:P31"/>
    <mergeCell ref="A1:Q1"/>
    <mergeCell ref="A3:Q3"/>
    <mergeCell ref="A4:F4"/>
    <mergeCell ref="H4:Q4"/>
    <mergeCell ref="A5:A6"/>
    <mergeCell ref="B5:B6"/>
    <mergeCell ref="C5:C6"/>
    <mergeCell ref="D5:D6"/>
    <mergeCell ref="E5:E6"/>
    <mergeCell ref="F5:F6"/>
  </mergeCells>
  <printOptions/>
  <pageMargins left="0.45" right="0.41" top="1" bottom="1" header="0.3" footer="0.3"/>
  <pageSetup horizontalDpi="600" verticalDpi="600" orientation="landscape" paperSize="9" scale="55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カメリアライン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河野 雄亮</cp:lastModifiedBy>
  <cp:lastPrinted>2016-07-08T03:43:43Z</cp:lastPrinted>
  <dcterms:created xsi:type="dcterms:W3CDTF">2001-05-15T04:20:35Z</dcterms:created>
  <dcterms:modified xsi:type="dcterms:W3CDTF">2016-07-08T03:43:48Z</dcterms:modified>
  <cp:category/>
  <cp:version/>
  <cp:contentType/>
  <cp:contentStatus/>
</cp:coreProperties>
</file>