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Volumes/LD_HDD02/カメリアライン/更新/"/>
    </mc:Choice>
  </mc:AlternateContent>
  <xr:revisionPtr revIDLastSave="0" documentId="8_{76491DF8-C0B3-1545-8B9B-0EA709EEE014}" xr6:coauthVersionLast="36" xr6:coauthVersionMax="36" xr10:uidLastSave="{00000000-0000-0000-0000-000000000000}"/>
  <bookViews>
    <workbookView xWindow="2760" yWindow="3920" windowWidth="19860" windowHeight="18200" xr2:uid="{00000000-000D-0000-FFFF-FFFF00000000}"/>
  </bookViews>
  <sheets>
    <sheet name="2018.10" sheetId="1" r:id="rId1"/>
  </sheets>
  <definedNames>
    <definedName name="_xlnm.Print_Area" localSheetId="0">'2018.10'!$A$1:$Q$42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7" i="1" l="1"/>
  <c r="F36" i="1"/>
  <c r="D37" i="1" s="1"/>
  <c r="F35" i="1"/>
  <c r="D36" i="1" s="1"/>
  <c r="F34" i="1"/>
  <c r="F33" i="1"/>
  <c r="D34" i="1" s="1"/>
  <c r="F32" i="1"/>
  <c r="D33" i="1" s="1"/>
  <c r="F31" i="1"/>
  <c r="D32" i="1" s="1"/>
  <c r="D31" i="1"/>
  <c r="F30" i="1"/>
  <c r="K29" i="1"/>
  <c r="F29" i="1"/>
  <c r="D30" i="1" s="1"/>
  <c r="K28" i="1"/>
  <c r="F28" i="1"/>
  <c r="K27" i="1"/>
  <c r="F27" i="1"/>
  <c r="K26" i="1"/>
  <c r="F26" i="1"/>
  <c r="D27" i="1" s="1"/>
  <c r="F25" i="1"/>
  <c r="D26" i="1" s="1"/>
  <c r="F24" i="1"/>
  <c r="D25" i="1" s="1"/>
  <c r="D24" i="1"/>
  <c r="F23" i="1"/>
  <c r="F22" i="1"/>
  <c r="D23" i="1" s="1"/>
  <c r="F21" i="1"/>
  <c r="F20" i="1"/>
  <c r="O19" i="1"/>
  <c r="K19" i="1"/>
  <c r="F19" i="1"/>
  <c r="D20" i="1" s="1"/>
  <c r="M18" i="1"/>
  <c r="K18" i="1"/>
  <c r="F18" i="1"/>
  <c r="D19" i="1" s="1"/>
  <c r="O17" i="1"/>
  <c r="K17" i="1"/>
  <c r="F17" i="1"/>
  <c r="D18" i="1" s="1"/>
  <c r="M16" i="1"/>
  <c r="K16" i="1"/>
  <c r="F16" i="1"/>
  <c r="D17" i="1" s="1"/>
  <c r="O15" i="1"/>
  <c r="K15" i="1"/>
  <c r="F15" i="1"/>
  <c r="D16" i="1" s="1"/>
  <c r="M14" i="1"/>
  <c r="K14" i="1"/>
  <c r="F14" i="1"/>
  <c r="O13" i="1"/>
  <c r="K13" i="1"/>
  <c r="F13" i="1"/>
  <c r="M12" i="1"/>
  <c r="K12" i="1"/>
  <c r="F12" i="1"/>
  <c r="D13" i="1" s="1"/>
  <c r="D12" i="1"/>
  <c r="O11" i="1"/>
  <c r="K11" i="1"/>
  <c r="F11" i="1"/>
  <c r="D11" i="1"/>
  <c r="M10" i="1"/>
  <c r="F10" i="1"/>
  <c r="F9" i="1"/>
  <c r="D10" i="1" s="1"/>
  <c r="F8" i="1"/>
  <c r="D9" i="1" s="1"/>
</calcChain>
</file>

<file path=xl/sharedStrings.xml><?xml version="1.0" encoding="utf-8"?>
<sst xmlns="http://schemas.openxmlformats.org/spreadsheetml/2006/main" count="221" uniqueCount="139">
  <si>
    <t xml:space="preserve">  Monthly Schedule &lt;&lt;Oct, 2018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</si>
  <si>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</si>
  <si>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Nakanoseki,  Ube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</si>
  <si>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</si>
  <si>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</si>
  <si>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</si>
  <si>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</si>
  <si>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</si>
  <si>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</si>
  <si>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</si>
  <si>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</si>
  <si>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Ube</t>
    <phoneticPr fontId="2"/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</si>
  <si>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</si>
  <si>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</si>
  <si>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</si>
  <si>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</si>
  <si>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</si>
  <si>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</si>
  <si>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</si>
  <si>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Tue</t>
    <phoneticPr fontId="2"/>
  </si>
  <si>
    <t>Wed</t>
    <phoneticPr fontId="2"/>
  </si>
  <si>
    <t>New Camellia</t>
  </si>
  <si>
    <t>2754K/J</t>
    <phoneticPr fontId="2"/>
  </si>
  <si>
    <t>MARVEL</t>
    <phoneticPr fontId="2"/>
  </si>
  <si>
    <t>Loop-2</t>
    <phoneticPr fontId="2"/>
  </si>
  <si>
    <t>Wed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</si>
  <si>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</si>
  <si>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</si>
  <si>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</si>
  <si>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</si>
  <si>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2755K/J</t>
    <phoneticPr fontId="2"/>
  </si>
  <si>
    <t xml:space="preserve"> </t>
  </si>
  <si>
    <t>2756K/J</t>
  </si>
  <si>
    <t xml:space="preserve">MARVEL </t>
    <phoneticPr fontId="2"/>
  </si>
  <si>
    <t>2579E/W</t>
    <phoneticPr fontId="2"/>
  </si>
  <si>
    <t>Sep.29/30</t>
    <phoneticPr fontId="2"/>
  </si>
  <si>
    <t>Oct.01/02</t>
    <phoneticPr fontId="2"/>
  </si>
  <si>
    <t>-</t>
    <phoneticPr fontId="2"/>
  </si>
  <si>
    <t>2757K/J</t>
  </si>
  <si>
    <t xml:space="preserve">MARVEL </t>
    <phoneticPr fontId="2"/>
  </si>
  <si>
    <t>2580E/W</t>
  </si>
  <si>
    <t>Oct.04/05</t>
    <phoneticPr fontId="2"/>
  </si>
  <si>
    <t>Oct.06/07</t>
    <phoneticPr fontId="2"/>
  </si>
  <si>
    <t>2758K/J</t>
  </si>
  <si>
    <t>2581E/W</t>
  </si>
  <si>
    <t>Oct.08/09</t>
    <phoneticPr fontId="2"/>
  </si>
  <si>
    <t>-</t>
    <phoneticPr fontId="2"/>
  </si>
  <si>
    <t>2759K/J</t>
  </si>
  <si>
    <t>MARVEL</t>
    <phoneticPr fontId="2"/>
  </si>
  <si>
    <t>2582E/W</t>
  </si>
  <si>
    <t>-</t>
    <phoneticPr fontId="2"/>
  </si>
  <si>
    <t>Oct.11/12</t>
    <phoneticPr fontId="2"/>
  </si>
  <si>
    <t>Oct.13/14</t>
    <phoneticPr fontId="2"/>
  </si>
  <si>
    <t>2760K/J</t>
  </si>
  <si>
    <t>MARVEL</t>
  </si>
  <si>
    <t>2583E/W</t>
  </si>
  <si>
    <t>Oct.15/16</t>
    <phoneticPr fontId="2"/>
  </si>
  <si>
    <t>2761K/J</t>
  </si>
  <si>
    <t>MARVEL</t>
    <phoneticPr fontId="2"/>
  </si>
  <si>
    <t>2584E/W</t>
  </si>
  <si>
    <t>Oct.18/19</t>
    <phoneticPr fontId="2"/>
  </si>
  <si>
    <t>Oct.20/21</t>
    <phoneticPr fontId="2"/>
  </si>
  <si>
    <t>2762K/J</t>
  </si>
  <si>
    <t>2585E/W</t>
  </si>
  <si>
    <t>Oct.22/23</t>
    <phoneticPr fontId="2"/>
  </si>
  <si>
    <t>2763K/J</t>
  </si>
  <si>
    <t>2586E/W</t>
  </si>
  <si>
    <t>Oct.25/26</t>
    <phoneticPr fontId="2"/>
  </si>
  <si>
    <t>Oct.27/28</t>
    <phoneticPr fontId="2"/>
  </si>
  <si>
    <t>2764K/J</t>
  </si>
  <si>
    <t>2587E/W</t>
  </si>
  <si>
    <t>Oct.29/30</t>
    <phoneticPr fontId="2"/>
  </si>
  <si>
    <t>2765K/J</t>
  </si>
  <si>
    <t>2588E/W</t>
    <phoneticPr fontId="2"/>
  </si>
  <si>
    <t>Nov.01/02</t>
    <phoneticPr fontId="2"/>
  </si>
  <si>
    <t>Nov.03/04</t>
    <phoneticPr fontId="2"/>
  </si>
  <si>
    <t>2766K/J</t>
  </si>
  <si>
    <t>2767K/J</t>
  </si>
  <si>
    <t>2768K/J</t>
  </si>
  <si>
    <t>KITI BHUM/RESOLUTION (Container Ship) - Shibsushi, Hososhima, Osaka, Mizushima, Oita</t>
    <phoneticPr fontId="2"/>
  </si>
  <si>
    <t>2769K/J</t>
  </si>
  <si>
    <t>2770K/J</t>
  </si>
  <si>
    <t>*</t>
    <phoneticPr fontId="2"/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</si>
  <si>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</si>
  <si>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</si>
  <si>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</si>
  <si>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</si>
  <si>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</si>
  <si>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Pusan</t>
    <phoneticPr fontId="2"/>
  </si>
  <si>
    <t>2771K/J</t>
  </si>
  <si>
    <t>RESOLUTION</t>
    <phoneticPr fontId="2"/>
  </si>
  <si>
    <t>2748E/W</t>
    <phoneticPr fontId="2"/>
  </si>
  <si>
    <t>Sep.29/30</t>
    <phoneticPr fontId="2"/>
  </si>
  <si>
    <t>Oct.06/07</t>
    <phoneticPr fontId="2"/>
  </si>
  <si>
    <t>2772K/J</t>
  </si>
  <si>
    <t>RESOLUTION</t>
    <phoneticPr fontId="2"/>
  </si>
  <si>
    <t>2749E/W</t>
  </si>
  <si>
    <t>Oct.13/14</t>
    <phoneticPr fontId="2"/>
  </si>
  <si>
    <t>2773K/J</t>
  </si>
  <si>
    <t>RESOLUTION</t>
    <phoneticPr fontId="2"/>
  </si>
  <si>
    <t>2750E/W</t>
  </si>
  <si>
    <t>Oct.20/21</t>
    <phoneticPr fontId="2"/>
  </si>
  <si>
    <t>2774K/J</t>
  </si>
  <si>
    <t>2751E/W</t>
  </si>
  <si>
    <t>Oct.27/28</t>
    <phoneticPr fontId="2"/>
  </si>
  <si>
    <t>2775K/J</t>
  </si>
  <si>
    <t>2752E/W</t>
    <phoneticPr fontId="2"/>
  </si>
  <si>
    <t>Nov.03/04</t>
    <phoneticPr fontId="2"/>
  </si>
  <si>
    <t>2776K/J</t>
  </si>
  <si>
    <t>2777K/J</t>
  </si>
  <si>
    <t>2778K/J</t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</si>
  <si>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</si>
  <si>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</si>
  <si>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</si>
  <si>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</si>
  <si>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</si>
  <si>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2779K/J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</si>
  <si>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</si>
  <si>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</si>
  <si>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</si>
  <si>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</si>
  <si>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</si>
  <si>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2780K/J</t>
  </si>
  <si>
    <t>Tel : 092 289 5510</t>
    <phoneticPr fontId="2"/>
  </si>
  <si>
    <t>Tel : 0834 27 0202</t>
  </si>
  <si>
    <t>Tel : 082 253-2111</t>
  </si>
  <si>
    <t>Tel : 093 321 3999</t>
  </si>
  <si>
    <t>Tel : 097 529 7607</t>
    <phoneticPr fontId="2"/>
  </si>
  <si>
    <t>2781K/J</t>
  </si>
  <si>
    <t>Fax : 092 262 2332</t>
  </si>
  <si>
    <t>Fax : 0834 27 0205</t>
  </si>
  <si>
    <t>Fax : 082 253 2110</t>
  </si>
  <si>
    <t>Fax : 093 332 7032</t>
  </si>
  <si>
    <t>Fax : 097 521 5200</t>
  </si>
  <si>
    <t>New Camellia</t>
    <phoneticPr fontId="2"/>
  </si>
  <si>
    <t>2782K/J</t>
  </si>
  <si>
    <t>2783K/J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</si>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</sst>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23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i/>
      <sz val="26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 shrinkToFit="1"/>
    </xf>
    <xf numFmtId="176" fontId="11" fillId="0" borderId="36" xfId="0" applyNumberFormat="1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 shrinkToFit="1"/>
    </xf>
    <xf numFmtId="176" fontId="11" fillId="0" borderId="40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shrinkToFit="1"/>
    </xf>
    <xf numFmtId="176" fontId="11" fillId="0" borderId="39" xfId="0" applyNumberFormat="1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 shrinkToFit="1"/>
    </xf>
    <xf numFmtId="176" fontId="11" fillId="0" borderId="5" xfId="0" applyNumberFormat="1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vertical="center" shrinkToFit="1"/>
    </xf>
    <xf numFmtId="0" fontId="9" fillId="3" borderId="4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50" xfId="0" applyNumberFormat="1" applyFont="1" applyFill="1" applyBorder="1" applyAlignment="1">
      <alignment horizontal="center" vertical="center"/>
    </xf>
    <xf numFmtId="176" fontId="11" fillId="0" borderId="51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shrinkToFit="1"/>
    </xf>
    <xf numFmtId="0" fontId="18" fillId="3" borderId="0" xfId="0" applyFont="1" applyFill="1" applyAlignment="1">
      <alignment horizontal="right"/>
    </xf>
    <xf numFmtId="0" fontId="11" fillId="3" borderId="0" xfId="0" applyFont="1" applyFill="1" applyAlignment="1">
      <alignment horizontal="center" shrinkToFit="1"/>
    </xf>
    <xf numFmtId="0" fontId="11" fillId="3" borderId="45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/>
    <xf numFmtId="0" fontId="20" fillId="3" borderId="5" xfId="0" applyFont="1" applyFill="1" applyBorder="1" applyAlignment="1">
      <alignment horizontal="center"/>
    </xf>
    <xf numFmtId="0" fontId="10" fillId="6" borderId="0" xfId="0" applyFont="1" applyFill="1" applyBorder="1"/>
    <xf numFmtId="0" fontId="22" fillId="6" borderId="0" xfId="0" applyFont="1" applyFill="1" applyBorder="1" applyAlignment="1"/>
    <xf numFmtId="0" fontId="22" fillId="3" borderId="0" xfId="0" applyFont="1" applyFill="1" applyBorder="1" applyAlignment="1"/>
    <xf numFmtId="0" fontId="10" fillId="3" borderId="0" xfId="0" applyFont="1" applyFill="1" applyAlignment="1"/>
    <xf numFmtId="0" fontId="3" fillId="3" borderId="0" xfId="0" applyFont="1" applyFill="1" applyBorder="1" applyAlignment="1"/>
    <xf numFmtId="0" fontId="16" fillId="3" borderId="0" xfId="0" applyFont="1" applyFill="1" applyBorder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21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21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view="pageBreakPreview" topLeftCell="C5" zoomScale="60" zoomScaleNormal="75" workbookViewId="0">
      <selection sqref="A1:Q42"/>
    </sheetView>
  </sheetViews>
  <sheetFormatPr baseColWidth="10" defaultColWidth="9" defaultRowHeight="14"/>
  <cols>
    <col min="1" max="1" width="25.1640625" style="2" customWidth="1"/>
    <col min="2" max="2" width="16.1640625" style="2" customWidth="1"/>
    <col min="3" max="3" width="5.5" style="2" customWidth="1"/>
    <col min="4" max="4" width="19.6640625" style="2" bestFit="1" customWidth="1"/>
    <col min="5" max="5" width="16" style="2" customWidth="1"/>
    <col min="6" max="6" width="19.6640625" style="2" bestFit="1" customWidth="1"/>
    <col min="7" max="7" width="16.5" style="2" customWidth="1"/>
    <col min="8" max="8" width="20.83203125" style="2" customWidth="1"/>
    <col min="9" max="9" width="14" style="2" customWidth="1"/>
    <col min="10" max="10" width="5.5" style="2" customWidth="1"/>
    <col min="11" max="11" width="20.5" style="2" bestFit="1" customWidth="1"/>
    <col min="12" max="12" width="19.1640625" style="2" bestFit="1" customWidth="1"/>
    <col min="13" max="13" width="19.5" style="2" customWidth="1"/>
    <col min="14" max="14" width="17.33203125" style="2" bestFit="1" customWidth="1"/>
    <col min="15" max="15" width="18.33203125" style="2" customWidth="1"/>
    <col min="16" max="16" width="17" style="2" bestFit="1" customWidth="1"/>
    <col min="17" max="17" width="15.33203125" style="2" bestFit="1" customWidth="1"/>
    <col min="18" max="16384" width="9" style="2"/>
  </cols>
  <sheetData>
    <row r="1" spans="1:19" ht="70.5" customHeight="1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6"/>
      <c r="R1" s="1"/>
      <c r="S1" s="1"/>
    </row>
    <row r="2" spans="1:19" ht="30.7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"/>
      <c r="S2" s="1"/>
    </row>
    <row r="3" spans="1:19" ht="30.7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</row>
    <row r="4" spans="1:19" ht="25.5" customHeight="1">
      <c r="A4" s="128" t="s">
        <v>1</v>
      </c>
      <c r="B4" s="129"/>
      <c r="C4" s="129"/>
      <c r="D4" s="129"/>
      <c r="E4" s="129"/>
      <c r="F4" s="130"/>
      <c r="G4" s="1"/>
      <c r="H4" s="134" t="s">
        <v>2</v>
      </c>
      <c r="I4" s="135"/>
      <c r="J4" s="135"/>
      <c r="K4" s="135"/>
      <c r="L4" s="135"/>
      <c r="M4" s="135"/>
      <c r="N4" s="135"/>
      <c r="O4" s="135"/>
      <c r="P4" s="135"/>
      <c r="Q4" s="136"/>
      <c r="R4" s="1"/>
    </row>
    <row r="5" spans="1:19" ht="25.5" customHeight="1" thickBot="1">
      <c r="A5" s="131"/>
      <c r="B5" s="132"/>
      <c r="C5" s="132"/>
      <c r="D5" s="132"/>
      <c r="E5" s="132"/>
      <c r="F5" s="133"/>
      <c r="G5" s="1"/>
      <c r="H5" s="137"/>
      <c r="I5" s="138"/>
      <c r="J5" s="138"/>
      <c r="K5" s="138"/>
      <c r="L5" s="138"/>
      <c r="M5" s="138"/>
      <c r="N5" s="138"/>
      <c r="O5" s="138"/>
      <c r="P5" s="138"/>
      <c r="Q5" s="139"/>
      <c r="R5" s="1"/>
    </row>
    <row r="6" spans="1:19" ht="25.5" customHeight="1" thickBot="1">
      <c r="A6" s="140" t="s">
        <v>3</v>
      </c>
      <c r="B6" s="142" t="s">
        <v>4</v>
      </c>
      <c r="C6" s="144" t="s">
        <v>5</v>
      </c>
      <c r="D6" s="146" t="s">
        <v>6</v>
      </c>
      <c r="E6" s="148" t="s">
        <v>7</v>
      </c>
      <c r="F6" s="150" t="s">
        <v>6</v>
      </c>
      <c r="G6" s="4"/>
      <c r="H6" s="5" t="s">
        <v>3</v>
      </c>
      <c r="I6" s="5" t="s">
        <v>4</v>
      </c>
      <c r="J6" s="6" t="s">
        <v>5</v>
      </c>
      <c r="K6" s="7" t="s">
        <v>6</v>
      </c>
      <c r="L6" s="8" t="s">
        <v>8</v>
      </c>
      <c r="M6" s="9" t="s">
        <v>9</v>
      </c>
      <c r="N6" s="9" t="s">
        <v>10</v>
      </c>
      <c r="O6" s="9" t="s">
        <v>11</v>
      </c>
      <c r="P6" s="10" t="s">
        <v>12</v>
      </c>
      <c r="Q6" s="11" t="s">
        <v>6</v>
      </c>
    </row>
    <row r="7" spans="1:19" ht="25.5" customHeight="1" thickTop="1" thickBot="1">
      <c r="A7" s="141"/>
      <c r="B7" s="143"/>
      <c r="C7" s="145"/>
      <c r="D7" s="147"/>
      <c r="E7" s="149"/>
      <c r="F7" s="151"/>
      <c r="G7" s="4"/>
      <c r="H7" s="12" t="s">
        <v>13</v>
      </c>
      <c r="I7" s="13" t="s">
        <v>14</v>
      </c>
      <c r="J7" s="14"/>
      <c r="K7" s="15" t="s">
        <v>15</v>
      </c>
      <c r="L7" s="16" t="s">
        <v>16</v>
      </c>
      <c r="M7" s="16" t="s">
        <v>16</v>
      </c>
      <c r="N7" s="17" t="s">
        <v>17</v>
      </c>
      <c r="O7" s="17" t="s">
        <v>18</v>
      </c>
      <c r="P7" s="18" t="s">
        <v>19</v>
      </c>
      <c r="Q7" s="19" t="s">
        <v>20</v>
      </c>
    </row>
    <row r="8" spans="1:19" ht="27.75" customHeight="1" thickTop="1">
      <c r="A8" s="20" t="s">
        <v>21</v>
      </c>
      <c r="B8" s="21" t="s">
        <v>22</v>
      </c>
      <c r="C8" s="22">
        <v>4</v>
      </c>
      <c r="D8" s="23">
        <v>43373</v>
      </c>
      <c r="E8" s="24">
        <v>43374</v>
      </c>
      <c r="F8" s="25">
        <f>E8</f>
        <v>43374</v>
      </c>
      <c r="G8" s="26"/>
      <c r="H8" s="12" t="s">
        <v>23</v>
      </c>
      <c r="I8" s="13" t="s">
        <v>24</v>
      </c>
      <c r="J8" s="27"/>
      <c r="K8" s="28" t="s">
        <v>25</v>
      </c>
      <c r="L8" s="29" t="s">
        <v>26</v>
      </c>
      <c r="M8" s="29" t="s">
        <v>27</v>
      </c>
      <c r="N8" s="30" t="s">
        <v>28</v>
      </c>
      <c r="O8" s="30" t="s">
        <v>26</v>
      </c>
      <c r="P8" s="31" t="s">
        <v>29</v>
      </c>
      <c r="Q8" s="32" t="s">
        <v>15</v>
      </c>
    </row>
    <row r="9" spans="1:19" ht="27.75" customHeight="1">
      <c r="A9" s="33" t="s">
        <v>21</v>
      </c>
      <c r="B9" s="34" t="s">
        <v>30</v>
      </c>
      <c r="C9" s="35">
        <v>5</v>
      </c>
      <c r="D9" s="36">
        <f>F8</f>
        <v>43374</v>
      </c>
      <c r="E9" s="37">
        <v>43375</v>
      </c>
      <c r="F9" s="38">
        <f>E9</f>
        <v>43375</v>
      </c>
      <c r="G9" s="39" t="s">
        <v>31</v>
      </c>
      <c r="H9" s="40"/>
      <c r="I9" s="41"/>
      <c r="J9" s="35"/>
      <c r="K9" s="42"/>
      <c r="L9" s="43"/>
      <c r="M9" s="43"/>
      <c r="N9" s="44"/>
      <c r="O9" s="44"/>
      <c r="P9" s="45"/>
      <c r="Q9" s="46"/>
    </row>
    <row r="10" spans="1:19" ht="27.75" customHeight="1">
      <c r="A10" s="33" t="s">
        <v>21</v>
      </c>
      <c r="B10" s="34" t="s">
        <v>32</v>
      </c>
      <c r="C10" s="47">
        <v>6</v>
      </c>
      <c r="D10" s="36">
        <f>F9</f>
        <v>43375</v>
      </c>
      <c r="E10" s="37">
        <v>43376</v>
      </c>
      <c r="F10" s="38">
        <f>E10</f>
        <v>43376</v>
      </c>
      <c r="G10" s="48" t="s">
        <v>31</v>
      </c>
      <c r="H10" s="49" t="s">
        <v>33</v>
      </c>
      <c r="I10" s="49" t="s">
        <v>34</v>
      </c>
      <c r="J10" s="50">
        <v>9</v>
      </c>
      <c r="K10" s="51" t="s">
        <v>35</v>
      </c>
      <c r="L10" s="52">
        <v>43374</v>
      </c>
      <c r="M10" s="53">
        <f>L10</f>
        <v>43374</v>
      </c>
      <c r="N10" s="54" t="s">
        <v>36</v>
      </c>
      <c r="O10" s="53" t="s">
        <v>37</v>
      </c>
      <c r="P10" s="52">
        <v>43375</v>
      </c>
      <c r="Q10" s="55">
        <v>43376</v>
      </c>
    </row>
    <row r="11" spans="1:19" ht="27.75" customHeight="1">
      <c r="A11" s="33" t="s">
        <v>21</v>
      </c>
      <c r="B11" s="34" t="s">
        <v>38</v>
      </c>
      <c r="C11" s="47">
        <v>7</v>
      </c>
      <c r="D11" s="36">
        <f>F10</f>
        <v>43376</v>
      </c>
      <c r="E11" s="37">
        <v>43377</v>
      </c>
      <c r="F11" s="56">
        <f t="shared" ref="F11:F25" si="0">E11</f>
        <v>43377</v>
      </c>
      <c r="G11" s="48" t="s">
        <v>31</v>
      </c>
      <c r="H11" s="49" t="s">
        <v>39</v>
      </c>
      <c r="I11" s="49" t="s">
        <v>40</v>
      </c>
      <c r="J11" s="50"/>
      <c r="K11" s="51">
        <f t="shared" ref="K11:K18" si="1">Q10</f>
        <v>43376</v>
      </c>
      <c r="L11" s="52">
        <v>43377</v>
      </c>
      <c r="M11" s="53" t="s">
        <v>37</v>
      </c>
      <c r="N11" s="54" t="s">
        <v>41</v>
      </c>
      <c r="O11" s="53">
        <f>L11</f>
        <v>43377</v>
      </c>
      <c r="P11" s="52">
        <v>43378</v>
      </c>
      <c r="Q11" s="55" t="s">
        <v>42</v>
      </c>
    </row>
    <row r="12" spans="1:19" ht="27.75" customHeight="1">
      <c r="A12" s="33" t="s">
        <v>21</v>
      </c>
      <c r="B12" s="34" t="s">
        <v>43</v>
      </c>
      <c r="C12" s="47">
        <v>8</v>
      </c>
      <c r="D12" s="36">
        <f>F11</f>
        <v>43377</v>
      </c>
      <c r="E12" s="37">
        <v>43378</v>
      </c>
      <c r="F12" s="56">
        <f t="shared" si="0"/>
        <v>43378</v>
      </c>
      <c r="G12" s="48" t="s">
        <v>31</v>
      </c>
      <c r="H12" s="49" t="s">
        <v>23</v>
      </c>
      <c r="I12" s="49" t="s">
        <v>44</v>
      </c>
      <c r="J12" s="50">
        <v>1</v>
      </c>
      <c r="K12" s="51" t="str">
        <f t="shared" si="1"/>
        <v>Oct.06/07</v>
      </c>
      <c r="L12" s="52">
        <v>43381</v>
      </c>
      <c r="M12" s="53">
        <f t="shared" ref="M12:M18" si="2">L12</f>
        <v>43381</v>
      </c>
      <c r="N12" s="54" t="s">
        <v>45</v>
      </c>
      <c r="O12" s="53" t="s">
        <v>46</v>
      </c>
      <c r="P12" s="52">
        <v>43382</v>
      </c>
      <c r="Q12" s="55">
        <v>43383</v>
      </c>
    </row>
    <row r="13" spans="1:19" ht="27.75" customHeight="1">
      <c r="A13" s="33" t="s">
        <v>21</v>
      </c>
      <c r="B13" s="34" t="s">
        <v>47</v>
      </c>
      <c r="C13" s="47">
        <v>9</v>
      </c>
      <c r="D13" s="36">
        <f>F12</f>
        <v>43378</v>
      </c>
      <c r="E13" s="37">
        <v>43379</v>
      </c>
      <c r="F13" s="56">
        <f t="shared" si="0"/>
        <v>43379</v>
      </c>
      <c r="G13" s="48" t="s">
        <v>31</v>
      </c>
      <c r="H13" s="49" t="s">
        <v>48</v>
      </c>
      <c r="I13" s="49" t="s">
        <v>49</v>
      </c>
      <c r="J13" s="50">
        <v>2</v>
      </c>
      <c r="K13" s="51">
        <f t="shared" si="1"/>
        <v>43383</v>
      </c>
      <c r="L13" s="52">
        <v>43384</v>
      </c>
      <c r="M13" s="53" t="s">
        <v>50</v>
      </c>
      <c r="N13" s="54" t="s">
        <v>51</v>
      </c>
      <c r="O13" s="53">
        <f t="shared" ref="O13:O17" si="3">L13</f>
        <v>43384</v>
      </c>
      <c r="P13" s="52">
        <v>43385</v>
      </c>
      <c r="Q13" s="55" t="s">
        <v>52</v>
      </c>
    </row>
    <row r="14" spans="1:19" ht="27.75" customHeight="1">
      <c r="A14" s="33" t="s">
        <v>21</v>
      </c>
      <c r="B14" s="34" t="s">
        <v>53</v>
      </c>
      <c r="C14" s="47" t="s">
        <v>46</v>
      </c>
      <c r="D14" s="36" t="s">
        <v>46</v>
      </c>
      <c r="E14" s="37" t="s">
        <v>46</v>
      </c>
      <c r="F14" s="56" t="str">
        <f t="shared" si="0"/>
        <v>-</v>
      </c>
      <c r="G14" s="48" t="s">
        <v>31</v>
      </c>
      <c r="H14" s="49" t="s">
        <v>54</v>
      </c>
      <c r="I14" s="49" t="s">
        <v>55</v>
      </c>
      <c r="J14" s="50">
        <v>3</v>
      </c>
      <c r="K14" s="51" t="str">
        <f t="shared" si="1"/>
        <v>Oct.13/14</v>
      </c>
      <c r="L14" s="52">
        <v>43388</v>
      </c>
      <c r="M14" s="53">
        <f t="shared" si="2"/>
        <v>43388</v>
      </c>
      <c r="N14" s="57" t="s">
        <v>56</v>
      </c>
      <c r="O14" s="53" t="s">
        <v>46</v>
      </c>
      <c r="P14" s="58">
        <v>43389</v>
      </c>
      <c r="Q14" s="55">
        <v>43390</v>
      </c>
    </row>
    <row r="15" spans="1:19" ht="27.75" customHeight="1">
      <c r="A15" s="33" t="s">
        <v>21</v>
      </c>
      <c r="B15" s="34" t="s">
        <v>57</v>
      </c>
      <c r="C15" s="47">
        <v>1</v>
      </c>
      <c r="D15" s="36">
        <v>43380</v>
      </c>
      <c r="E15" s="37">
        <v>43381</v>
      </c>
      <c r="F15" s="56">
        <f t="shared" si="0"/>
        <v>43381</v>
      </c>
      <c r="G15" s="48"/>
      <c r="H15" s="49" t="s">
        <v>58</v>
      </c>
      <c r="I15" s="49" t="s">
        <v>59</v>
      </c>
      <c r="J15" s="50">
        <v>4</v>
      </c>
      <c r="K15" s="51">
        <f t="shared" si="1"/>
        <v>43390</v>
      </c>
      <c r="L15" s="52">
        <v>43391</v>
      </c>
      <c r="M15" s="53" t="s">
        <v>46</v>
      </c>
      <c r="N15" s="57" t="s">
        <v>60</v>
      </c>
      <c r="O15" s="53">
        <f t="shared" si="3"/>
        <v>43391</v>
      </c>
      <c r="P15" s="58">
        <v>43392</v>
      </c>
      <c r="Q15" s="55" t="s">
        <v>61</v>
      </c>
    </row>
    <row r="16" spans="1:19" ht="27.75" customHeight="1">
      <c r="A16" s="33" t="s">
        <v>21</v>
      </c>
      <c r="B16" s="34" t="s">
        <v>62</v>
      </c>
      <c r="C16" s="47">
        <v>2</v>
      </c>
      <c r="D16" s="36">
        <f>F15</f>
        <v>43381</v>
      </c>
      <c r="E16" s="37">
        <v>43382</v>
      </c>
      <c r="F16" s="56">
        <f t="shared" si="0"/>
        <v>43382</v>
      </c>
      <c r="G16" s="48" t="s">
        <v>31</v>
      </c>
      <c r="H16" s="49" t="s">
        <v>54</v>
      </c>
      <c r="I16" s="49" t="s">
        <v>63</v>
      </c>
      <c r="J16" s="50">
        <v>5</v>
      </c>
      <c r="K16" s="51" t="str">
        <f t="shared" si="1"/>
        <v>Oct.20/21</v>
      </c>
      <c r="L16" s="52">
        <v>43395</v>
      </c>
      <c r="M16" s="53">
        <f t="shared" si="2"/>
        <v>43395</v>
      </c>
      <c r="N16" s="59" t="s">
        <v>64</v>
      </c>
      <c r="O16" s="53" t="s">
        <v>46</v>
      </c>
      <c r="P16" s="58">
        <v>43396</v>
      </c>
      <c r="Q16" s="55">
        <v>43397</v>
      </c>
    </row>
    <row r="17" spans="1:19" ht="27.75" customHeight="1">
      <c r="A17" s="33" t="s">
        <v>21</v>
      </c>
      <c r="B17" s="34" t="s">
        <v>65</v>
      </c>
      <c r="C17" s="35">
        <v>3</v>
      </c>
      <c r="D17" s="36">
        <f>F16</f>
        <v>43382</v>
      </c>
      <c r="E17" s="37">
        <v>43383</v>
      </c>
      <c r="F17" s="56">
        <f>E17</f>
        <v>43383</v>
      </c>
      <c r="G17" s="48" t="s">
        <v>31</v>
      </c>
      <c r="H17" s="49" t="s">
        <v>58</v>
      </c>
      <c r="I17" s="49" t="s">
        <v>66</v>
      </c>
      <c r="J17" s="50">
        <v>6</v>
      </c>
      <c r="K17" s="59">
        <f t="shared" si="1"/>
        <v>43397</v>
      </c>
      <c r="L17" s="60">
        <v>43398</v>
      </c>
      <c r="M17" s="53" t="s">
        <v>46</v>
      </c>
      <c r="N17" s="59" t="s">
        <v>67</v>
      </c>
      <c r="O17" s="53">
        <f t="shared" si="3"/>
        <v>43398</v>
      </c>
      <c r="P17" s="58">
        <v>43399</v>
      </c>
      <c r="Q17" s="55" t="s">
        <v>68</v>
      </c>
    </row>
    <row r="18" spans="1:19" ht="27.75" customHeight="1">
      <c r="A18" s="33" t="s">
        <v>21</v>
      </c>
      <c r="B18" s="34" t="s">
        <v>69</v>
      </c>
      <c r="C18" s="35">
        <v>4</v>
      </c>
      <c r="D18" s="36">
        <f>F17</f>
        <v>43383</v>
      </c>
      <c r="E18" s="37">
        <v>43384</v>
      </c>
      <c r="F18" s="56">
        <f>E18</f>
        <v>43384</v>
      </c>
      <c r="G18" s="48" t="s">
        <v>31</v>
      </c>
      <c r="H18" s="49" t="s">
        <v>54</v>
      </c>
      <c r="I18" s="49" t="s">
        <v>70</v>
      </c>
      <c r="J18" s="50">
        <v>7</v>
      </c>
      <c r="K18" s="51" t="str">
        <f t="shared" si="1"/>
        <v>Oct.27/28</v>
      </c>
      <c r="L18" s="52">
        <v>43402</v>
      </c>
      <c r="M18" s="53">
        <f t="shared" si="2"/>
        <v>43402</v>
      </c>
      <c r="N18" s="61" t="s">
        <v>71</v>
      </c>
      <c r="O18" s="53" t="s">
        <v>46</v>
      </c>
      <c r="P18" s="52">
        <v>43403</v>
      </c>
      <c r="Q18" s="62">
        <v>43404</v>
      </c>
    </row>
    <row r="19" spans="1:19" ht="27.75" customHeight="1" thickBot="1">
      <c r="A19" s="33" t="s">
        <v>21</v>
      </c>
      <c r="B19" s="34" t="s">
        <v>72</v>
      </c>
      <c r="C19" s="35">
        <v>5</v>
      </c>
      <c r="D19" s="36">
        <f>F18</f>
        <v>43384</v>
      </c>
      <c r="E19" s="37">
        <v>43385</v>
      </c>
      <c r="F19" s="56">
        <f>E19</f>
        <v>43385</v>
      </c>
      <c r="G19" s="39"/>
      <c r="H19" s="63" t="s">
        <v>54</v>
      </c>
      <c r="I19" s="63" t="s">
        <v>73</v>
      </c>
      <c r="J19" s="64">
        <v>8</v>
      </c>
      <c r="K19" s="65">
        <f>Q18</f>
        <v>43404</v>
      </c>
      <c r="L19" s="66">
        <v>43405</v>
      </c>
      <c r="M19" s="53" t="s">
        <v>46</v>
      </c>
      <c r="N19" s="67" t="s">
        <v>74</v>
      </c>
      <c r="O19" s="68">
        <f>L19</f>
        <v>43405</v>
      </c>
      <c r="P19" s="66">
        <v>43406</v>
      </c>
      <c r="Q19" s="69" t="s">
        <v>75</v>
      </c>
      <c r="R19" s="70"/>
    </row>
    <row r="20" spans="1:19" ht="27.75" customHeight="1">
      <c r="A20" s="33" t="s">
        <v>21</v>
      </c>
      <c r="B20" s="34" t="s">
        <v>76</v>
      </c>
      <c r="C20" s="35">
        <v>6</v>
      </c>
      <c r="D20" s="36">
        <f>F19</f>
        <v>43385</v>
      </c>
      <c r="E20" s="37">
        <v>43386</v>
      </c>
      <c r="F20" s="56">
        <f>E20</f>
        <v>43386</v>
      </c>
      <c r="G20" s="26" t="s">
        <v>31</v>
      </c>
      <c r="H20" s="71"/>
      <c r="I20" s="71"/>
      <c r="J20" s="72"/>
      <c r="K20" s="73"/>
      <c r="L20" s="74"/>
      <c r="M20" s="74"/>
      <c r="N20" s="73"/>
      <c r="O20" s="74"/>
      <c r="P20" s="75"/>
      <c r="Q20" s="75"/>
      <c r="R20" s="76"/>
      <c r="S20" s="77"/>
    </row>
    <row r="21" spans="1:19" ht="27.75" customHeight="1" thickBot="1">
      <c r="A21" s="33" t="s">
        <v>21</v>
      </c>
      <c r="B21" s="34" t="s">
        <v>77</v>
      </c>
      <c r="C21" s="35" t="s">
        <v>46</v>
      </c>
      <c r="D21" s="36" t="s">
        <v>46</v>
      </c>
      <c r="E21" s="37" t="s">
        <v>46</v>
      </c>
      <c r="F21" s="56" t="str">
        <f t="shared" si="0"/>
        <v>-</v>
      </c>
      <c r="G21" s="26"/>
      <c r="H21" s="78"/>
      <c r="I21" s="78"/>
      <c r="J21" s="79"/>
      <c r="K21" s="80"/>
      <c r="L21" s="81"/>
      <c r="M21" s="81"/>
      <c r="N21" s="80"/>
      <c r="O21" s="81"/>
      <c r="P21" s="82"/>
      <c r="Q21" s="82"/>
      <c r="R21" s="83"/>
    </row>
    <row r="22" spans="1:19" ht="27.75" customHeight="1">
      <c r="A22" s="33" t="s">
        <v>21</v>
      </c>
      <c r="B22" s="34" t="s">
        <v>78</v>
      </c>
      <c r="C22" s="35">
        <v>8</v>
      </c>
      <c r="D22" s="36">
        <v>43388</v>
      </c>
      <c r="E22" s="37">
        <v>43388</v>
      </c>
      <c r="F22" s="56">
        <f t="shared" si="0"/>
        <v>43388</v>
      </c>
      <c r="G22" s="26" t="s">
        <v>31</v>
      </c>
      <c r="H22" s="152" t="s">
        <v>79</v>
      </c>
      <c r="I22" s="153"/>
      <c r="J22" s="153"/>
      <c r="K22" s="153"/>
      <c r="L22" s="153"/>
      <c r="M22" s="153"/>
      <c r="N22" s="153"/>
      <c r="O22" s="153"/>
      <c r="P22" s="153"/>
      <c r="Q22" s="154"/>
    </row>
    <row r="23" spans="1:19" ht="27.75" customHeight="1" thickBot="1">
      <c r="A23" s="33" t="s">
        <v>21</v>
      </c>
      <c r="B23" s="34" t="s">
        <v>80</v>
      </c>
      <c r="C23" s="35">
        <v>9</v>
      </c>
      <c r="D23" s="36">
        <f>F22</f>
        <v>43388</v>
      </c>
      <c r="E23" s="37">
        <v>43389</v>
      </c>
      <c r="F23" s="56">
        <f>E23</f>
        <v>43389</v>
      </c>
      <c r="G23" s="26" t="s">
        <v>31</v>
      </c>
      <c r="H23" s="155"/>
      <c r="I23" s="156"/>
      <c r="J23" s="156"/>
      <c r="K23" s="156"/>
      <c r="L23" s="156"/>
      <c r="M23" s="156"/>
      <c r="N23" s="156"/>
      <c r="O23" s="156"/>
      <c r="P23" s="156"/>
      <c r="Q23" s="157"/>
      <c r="S23" s="1"/>
    </row>
    <row r="24" spans="1:19" ht="27.75" customHeight="1">
      <c r="A24" s="33" t="s">
        <v>21</v>
      </c>
      <c r="B24" s="34" t="s">
        <v>81</v>
      </c>
      <c r="C24" s="35"/>
      <c r="D24" s="36">
        <f>F23</f>
        <v>43389</v>
      </c>
      <c r="E24" s="37">
        <v>43390</v>
      </c>
      <c r="F24" s="56">
        <f>E24</f>
        <v>43390</v>
      </c>
      <c r="G24" s="26" t="s">
        <v>31</v>
      </c>
      <c r="H24" s="84" t="s">
        <v>3</v>
      </c>
      <c r="I24" s="84" t="s">
        <v>4</v>
      </c>
      <c r="J24" s="85" t="s">
        <v>82</v>
      </c>
      <c r="K24" s="86" t="s">
        <v>6</v>
      </c>
      <c r="L24" s="87" t="s">
        <v>83</v>
      </c>
      <c r="M24" s="88" t="s">
        <v>84</v>
      </c>
      <c r="N24" s="88" t="s">
        <v>85</v>
      </c>
      <c r="O24" s="88" t="s">
        <v>86</v>
      </c>
      <c r="P24" s="89" t="s">
        <v>87</v>
      </c>
      <c r="Q24" s="90" t="s">
        <v>88</v>
      </c>
      <c r="S24" s="1"/>
    </row>
    <row r="25" spans="1:19" ht="27.75" customHeight="1">
      <c r="A25" s="33" t="s">
        <v>21</v>
      </c>
      <c r="B25" s="34" t="s">
        <v>89</v>
      </c>
      <c r="C25" s="35">
        <v>1</v>
      </c>
      <c r="D25" s="36">
        <f>F24</f>
        <v>43390</v>
      </c>
      <c r="E25" s="37">
        <v>43391</v>
      </c>
      <c r="F25" s="56">
        <f t="shared" si="0"/>
        <v>43391</v>
      </c>
      <c r="G25" s="26" t="s">
        <v>31</v>
      </c>
      <c r="H25" s="49" t="s">
        <v>90</v>
      </c>
      <c r="I25" s="91" t="s">
        <v>91</v>
      </c>
      <c r="J25" s="50">
        <v>8</v>
      </c>
      <c r="K25" s="58" t="s">
        <v>92</v>
      </c>
      <c r="L25" s="92">
        <v>43374</v>
      </c>
      <c r="M25" s="92">
        <v>43375</v>
      </c>
      <c r="N25" s="58">
        <v>43376</v>
      </c>
      <c r="O25" s="58">
        <v>43377</v>
      </c>
      <c r="P25" s="93">
        <v>43378</v>
      </c>
      <c r="Q25" s="55" t="s">
        <v>93</v>
      </c>
      <c r="S25" s="1"/>
    </row>
    <row r="26" spans="1:19" ht="27.75" customHeight="1">
      <c r="A26" s="33" t="s">
        <v>21</v>
      </c>
      <c r="B26" s="34" t="s">
        <v>94</v>
      </c>
      <c r="C26" s="35">
        <v>2</v>
      </c>
      <c r="D26" s="36">
        <f>F25</f>
        <v>43391</v>
      </c>
      <c r="E26" s="37">
        <v>43392</v>
      </c>
      <c r="F26" s="56">
        <f>E26</f>
        <v>43392</v>
      </c>
      <c r="G26" s="26"/>
      <c r="H26" s="49" t="s">
        <v>95</v>
      </c>
      <c r="I26" s="91" t="s">
        <v>96</v>
      </c>
      <c r="J26" s="35">
        <v>9</v>
      </c>
      <c r="K26" s="94" t="str">
        <f>Q25</f>
        <v>Oct.06/07</v>
      </c>
      <c r="L26" s="94">
        <v>43381</v>
      </c>
      <c r="M26" s="94">
        <v>43382</v>
      </c>
      <c r="N26" s="94">
        <v>43383</v>
      </c>
      <c r="O26" s="54">
        <v>43384</v>
      </c>
      <c r="P26" s="95">
        <v>43385</v>
      </c>
      <c r="Q26" s="96" t="s">
        <v>97</v>
      </c>
      <c r="S26" s="1"/>
    </row>
    <row r="27" spans="1:19" ht="27.75" customHeight="1">
      <c r="A27" s="33" t="s">
        <v>21</v>
      </c>
      <c r="B27" s="34" t="s">
        <v>98</v>
      </c>
      <c r="C27" s="35">
        <v>3</v>
      </c>
      <c r="D27" s="36">
        <f>F26</f>
        <v>43392</v>
      </c>
      <c r="E27" s="37">
        <v>43393</v>
      </c>
      <c r="F27" s="56">
        <f>E27</f>
        <v>43393</v>
      </c>
      <c r="G27" s="26" t="s">
        <v>31</v>
      </c>
      <c r="H27" s="49" t="s">
        <v>99</v>
      </c>
      <c r="I27" s="91" t="s">
        <v>100</v>
      </c>
      <c r="J27" s="50"/>
      <c r="K27" s="36" t="str">
        <f>Q26</f>
        <v>Oct.13/14</v>
      </c>
      <c r="L27" s="36">
        <v>43388</v>
      </c>
      <c r="M27" s="36">
        <v>43389</v>
      </c>
      <c r="N27" s="94">
        <v>43390</v>
      </c>
      <c r="O27" s="97">
        <v>43391</v>
      </c>
      <c r="P27" s="95">
        <v>43392</v>
      </c>
      <c r="Q27" s="96" t="s">
        <v>101</v>
      </c>
      <c r="S27" s="1"/>
    </row>
    <row r="28" spans="1:19" ht="27.75" customHeight="1">
      <c r="A28" s="33" t="s">
        <v>21</v>
      </c>
      <c r="B28" s="34" t="s">
        <v>102</v>
      </c>
      <c r="C28" s="35" t="s">
        <v>18</v>
      </c>
      <c r="D28" s="36" t="s">
        <v>18</v>
      </c>
      <c r="E28" s="37" t="s">
        <v>18</v>
      </c>
      <c r="F28" s="56" t="str">
        <f>E28</f>
        <v>-</v>
      </c>
      <c r="G28" s="26" t="s">
        <v>31</v>
      </c>
      <c r="H28" s="49" t="s">
        <v>99</v>
      </c>
      <c r="I28" s="91" t="s">
        <v>103</v>
      </c>
      <c r="J28" s="50">
        <v>1</v>
      </c>
      <c r="K28" s="36" t="str">
        <f>Q27</f>
        <v>Oct.20/21</v>
      </c>
      <c r="L28" s="36">
        <v>43395</v>
      </c>
      <c r="M28" s="36">
        <v>43396</v>
      </c>
      <c r="N28" s="94">
        <v>43397</v>
      </c>
      <c r="O28" s="97">
        <v>43398</v>
      </c>
      <c r="P28" s="95">
        <v>43399</v>
      </c>
      <c r="Q28" s="96" t="s">
        <v>104</v>
      </c>
      <c r="S28" s="1"/>
    </row>
    <row r="29" spans="1:19" ht="27.75" customHeight="1" thickBot="1">
      <c r="A29" s="33" t="s">
        <v>21</v>
      </c>
      <c r="B29" s="34" t="s">
        <v>105</v>
      </c>
      <c r="C29" s="35">
        <v>5</v>
      </c>
      <c r="D29" s="36">
        <v>43394</v>
      </c>
      <c r="E29" s="37">
        <v>43395</v>
      </c>
      <c r="F29" s="56">
        <f t="shared" ref="F29:F35" si="4">E29</f>
        <v>43395</v>
      </c>
      <c r="G29" s="26" t="s">
        <v>31</v>
      </c>
      <c r="H29" s="63" t="s">
        <v>99</v>
      </c>
      <c r="I29" s="98" t="s">
        <v>106</v>
      </c>
      <c r="J29" s="64">
        <v>2</v>
      </c>
      <c r="K29" s="66" t="str">
        <f>Q28</f>
        <v>Oct.27/28</v>
      </c>
      <c r="L29" s="68">
        <v>43402</v>
      </c>
      <c r="M29" s="68">
        <v>43403</v>
      </c>
      <c r="N29" s="68">
        <v>43404</v>
      </c>
      <c r="O29" s="68">
        <v>43405</v>
      </c>
      <c r="P29" s="99">
        <v>43406</v>
      </c>
      <c r="Q29" s="100" t="s">
        <v>107</v>
      </c>
    </row>
    <row r="30" spans="1:19" ht="27.75" customHeight="1">
      <c r="A30" s="33" t="s">
        <v>21</v>
      </c>
      <c r="B30" s="34" t="s">
        <v>108</v>
      </c>
      <c r="C30" s="35">
        <v>6</v>
      </c>
      <c r="D30" s="36">
        <f>F29</f>
        <v>43395</v>
      </c>
      <c r="E30" s="37">
        <v>43396</v>
      </c>
      <c r="F30" s="56">
        <f t="shared" si="4"/>
        <v>43396</v>
      </c>
      <c r="G30" s="26" t="s">
        <v>31</v>
      </c>
      <c r="H30" s="101"/>
      <c r="I30" s="102"/>
      <c r="J30" s="102"/>
      <c r="K30" s="103"/>
      <c r="L30" s="103"/>
      <c r="M30" s="103"/>
      <c r="N30" s="103"/>
      <c r="O30" s="103"/>
      <c r="P30" s="103"/>
      <c r="Q30" s="1"/>
    </row>
    <row r="31" spans="1:19" ht="27.75" customHeight="1">
      <c r="A31" s="33" t="s">
        <v>21</v>
      </c>
      <c r="B31" s="34" t="s">
        <v>109</v>
      </c>
      <c r="C31" s="35">
        <v>7</v>
      </c>
      <c r="D31" s="36">
        <f>F30</f>
        <v>43396</v>
      </c>
      <c r="E31" s="37">
        <v>43397</v>
      </c>
      <c r="F31" s="56">
        <f t="shared" si="4"/>
        <v>43397</v>
      </c>
      <c r="G31" s="26"/>
    </row>
    <row r="32" spans="1:19" ht="27.75" customHeight="1">
      <c r="A32" s="33" t="s">
        <v>21</v>
      </c>
      <c r="B32" s="34" t="s">
        <v>110</v>
      </c>
      <c r="C32" s="35">
        <v>8</v>
      </c>
      <c r="D32" s="36">
        <f>F31</f>
        <v>43397</v>
      </c>
      <c r="E32" s="37">
        <v>43398</v>
      </c>
      <c r="F32" s="56">
        <f t="shared" si="4"/>
        <v>43398</v>
      </c>
      <c r="G32" s="4"/>
      <c r="H32" s="158" t="s">
        <v>111</v>
      </c>
      <c r="I32" s="158"/>
      <c r="J32" s="158"/>
      <c r="K32" s="158" t="s">
        <v>112</v>
      </c>
      <c r="L32" s="158"/>
      <c r="M32" s="158" t="s">
        <v>113</v>
      </c>
      <c r="N32" s="158"/>
      <c r="O32" s="104" t="s">
        <v>114</v>
      </c>
      <c r="P32" s="159" t="s">
        <v>115</v>
      </c>
      <c r="Q32" s="159"/>
      <c r="R32" s="76"/>
    </row>
    <row r="33" spans="1:20" ht="27.75" customHeight="1">
      <c r="A33" s="33" t="s">
        <v>21</v>
      </c>
      <c r="B33" s="34" t="s">
        <v>116</v>
      </c>
      <c r="C33" s="35">
        <v>9</v>
      </c>
      <c r="D33" s="36">
        <f>F32</f>
        <v>43398</v>
      </c>
      <c r="E33" s="37">
        <v>43399</v>
      </c>
      <c r="F33" s="56">
        <f t="shared" si="4"/>
        <v>43399</v>
      </c>
      <c r="G33" s="105" t="s">
        <v>31</v>
      </c>
      <c r="H33" s="120" t="s">
        <v>117</v>
      </c>
      <c r="I33" s="120"/>
      <c r="J33" s="120"/>
      <c r="K33" s="121" t="s">
        <v>118</v>
      </c>
      <c r="L33" s="121"/>
      <c r="M33" s="122" t="s">
        <v>119</v>
      </c>
      <c r="N33" s="122"/>
      <c r="O33" s="106" t="s">
        <v>120</v>
      </c>
      <c r="P33" s="123" t="s">
        <v>121</v>
      </c>
      <c r="Q33" s="123"/>
    </row>
    <row r="34" spans="1:20" ht="27.75" customHeight="1">
      <c r="A34" s="33" t="s">
        <v>21</v>
      </c>
      <c r="B34" s="34" t="s">
        <v>122</v>
      </c>
      <c r="C34" s="35"/>
      <c r="D34" s="36">
        <f>F33</f>
        <v>43399</v>
      </c>
      <c r="E34" s="37">
        <v>43400</v>
      </c>
      <c r="F34" s="56">
        <f t="shared" si="4"/>
        <v>43400</v>
      </c>
      <c r="G34" s="4"/>
      <c r="H34" s="161" t="s">
        <v>123</v>
      </c>
      <c r="I34" s="161"/>
      <c r="J34" s="161"/>
      <c r="K34" s="121" t="s">
        <v>124</v>
      </c>
      <c r="L34" s="121"/>
      <c r="M34" s="122" t="s">
        <v>125</v>
      </c>
      <c r="N34" s="122"/>
      <c r="O34" s="106" t="s">
        <v>126</v>
      </c>
      <c r="P34" s="122" t="s">
        <v>127</v>
      </c>
      <c r="Q34" s="122"/>
      <c r="R34" s="1"/>
      <c r="S34" s="1"/>
    </row>
    <row r="35" spans="1:20" ht="27.75" customHeight="1">
      <c r="A35" s="33" t="s">
        <v>21</v>
      </c>
      <c r="B35" s="34" t="s">
        <v>128</v>
      </c>
      <c r="C35" s="35">
        <v>1</v>
      </c>
      <c r="D35" s="36">
        <v>43401</v>
      </c>
      <c r="E35" s="37">
        <v>43402</v>
      </c>
      <c r="F35" s="56">
        <f t="shared" si="4"/>
        <v>43402</v>
      </c>
      <c r="G35" s="4"/>
      <c r="H35" s="161" t="s">
        <v>129</v>
      </c>
      <c r="I35" s="161"/>
      <c r="J35" s="161"/>
      <c r="K35" s="121" t="s">
        <v>130</v>
      </c>
      <c r="L35" s="121"/>
      <c r="M35" s="122" t="s">
        <v>131</v>
      </c>
      <c r="N35" s="122"/>
      <c r="O35" s="106" t="s">
        <v>132</v>
      </c>
      <c r="P35" s="122" t="s">
        <v>133</v>
      </c>
      <c r="Q35" s="122"/>
      <c r="S35" s="1"/>
    </row>
    <row r="36" spans="1:20" ht="27.75" customHeight="1">
      <c r="A36" s="107" t="s">
        <v>134</v>
      </c>
      <c r="B36" s="34" t="s">
        <v>135</v>
      </c>
      <c r="C36" s="50">
        <v>2</v>
      </c>
      <c r="D36" s="58">
        <f>F35</f>
        <v>43402</v>
      </c>
      <c r="E36" s="37">
        <v>43403</v>
      </c>
      <c r="F36" s="55">
        <f>E36</f>
        <v>43403</v>
      </c>
      <c r="G36" s="4"/>
      <c r="S36" s="1"/>
    </row>
    <row r="37" spans="1:20" ht="27.75" customHeight="1" thickBot="1">
      <c r="A37" s="107" t="s">
        <v>134</v>
      </c>
      <c r="B37" s="34" t="s">
        <v>136</v>
      </c>
      <c r="C37" s="50">
        <v>3</v>
      </c>
      <c r="D37" s="58">
        <f>F36</f>
        <v>43403</v>
      </c>
      <c r="E37" s="37">
        <v>43404</v>
      </c>
      <c r="F37" s="55">
        <f>E37</f>
        <v>43404</v>
      </c>
      <c r="G37" s="4"/>
      <c r="S37" s="1"/>
    </row>
    <row r="38" spans="1:20" ht="27.75" customHeight="1">
      <c r="A38" s="108" t="s">
        <v>137</v>
      </c>
      <c r="B38" s="109"/>
      <c r="C38" s="109"/>
      <c r="D38" s="109"/>
      <c r="E38" s="109"/>
      <c r="F38" s="109"/>
      <c r="G38" s="4"/>
      <c r="P38" s="160" t="s">
        <v>117</v>
      </c>
      <c r="Q38" s="160"/>
      <c r="S38" s="1"/>
    </row>
    <row r="39" spans="1:20" ht="27.75" customHeight="1">
      <c r="A39" s="110" t="s">
        <v>138</v>
      </c>
      <c r="B39" s="111"/>
      <c r="C39" s="111"/>
      <c r="D39" s="112"/>
      <c r="E39" s="112"/>
      <c r="F39" s="112"/>
      <c r="G39" s="4"/>
      <c r="S39" s="1"/>
    </row>
    <row r="40" spans="1:20" ht="25.5" customHeight="1">
      <c r="A40" s="110"/>
      <c r="B40" s="111"/>
      <c r="C40" s="111"/>
      <c r="D40" s="112"/>
      <c r="E40" s="112"/>
      <c r="F40" s="112"/>
      <c r="G40" s="4"/>
      <c r="S40" s="1"/>
    </row>
    <row r="41" spans="1:20" ht="24.75" customHeight="1">
      <c r="A41" s="113"/>
      <c r="B41" s="114"/>
      <c r="C41" s="114"/>
      <c r="D41" s="114"/>
      <c r="E41" s="114"/>
      <c r="F41" s="114"/>
      <c r="G41" s="4"/>
      <c r="R41" s="115"/>
      <c r="S41" s="115"/>
      <c r="T41" s="1"/>
    </row>
    <row r="42" spans="1:20" ht="24.75" customHeight="1">
      <c r="B42" s="113"/>
      <c r="C42" s="113"/>
      <c r="D42" s="113"/>
      <c r="E42" s="113"/>
      <c r="F42" s="113"/>
      <c r="G42" s="1"/>
      <c r="R42" s="116"/>
      <c r="S42" s="116"/>
      <c r="T42" s="1"/>
    </row>
    <row r="43" spans="1:20" ht="79.5" customHeight="1">
      <c r="R43" s="106"/>
    </row>
    <row r="44" spans="1:20" ht="15" customHeight="1">
      <c r="R44" s="117"/>
    </row>
    <row r="45" spans="1:20" ht="22.5" customHeight="1">
      <c r="R45" s="118"/>
    </row>
    <row r="46" spans="1:20" ht="18" customHeight="1">
      <c r="R46" s="119"/>
    </row>
    <row r="47" spans="1:20" ht="15" customHeight="1">
      <c r="R47" s="118"/>
    </row>
    <row r="48" spans="1:20" ht="14.25" customHeight="1">
      <c r="R48" s="118"/>
    </row>
  </sheetData>
  <mergeCells count="28">
    <mergeCell ref="K32:L32"/>
    <mergeCell ref="M32:N32"/>
    <mergeCell ref="P32:Q32"/>
    <mergeCell ref="P38:Q38"/>
    <mergeCell ref="H34:J34"/>
    <mergeCell ref="K34:L34"/>
    <mergeCell ref="M34:N34"/>
    <mergeCell ref="P34:Q34"/>
    <mergeCell ref="H35:J35"/>
    <mergeCell ref="K35:L35"/>
    <mergeCell ref="M35:N35"/>
    <mergeCell ref="P35:Q35"/>
    <mergeCell ref="H33:J33"/>
    <mergeCell ref="K33:L33"/>
    <mergeCell ref="M33:N33"/>
    <mergeCell ref="P33:Q33"/>
    <mergeCell ref="A1:Q1"/>
    <mergeCell ref="A2:Q2"/>
    <mergeCell ref="A4:F5"/>
    <mergeCell ref="H4:Q5"/>
    <mergeCell ref="A6:A7"/>
    <mergeCell ref="B6:B7"/>
    <mergeCell ref="C6:C7"/>
    <mergeCell ref="D6:D7"/>
    <mergeCell ref="E6:E7"/>
    <mergeCell ref="F6:F7"/>
    <mergeCell ref="H22:Q23"/>
    <mergeCell ref="H32:J32"/>
  </mergeCells>
  <phoneticPr fontId="2"/>
  <pageMargins left="0.44" right="0.41" top="0.56000000000000005" bottom="0.17" header="0.25" footer="0.16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2018.10</vt:lpstr>
      <vt:lpstr>'2018.10'!Print_Area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原一也</cp:lastModifiedBy>
  <dcterms:created xsi:type="dcterms:W3CDTF">2018-09-10T00:45:27Z</dcterms:created>
  <dcterms:modified xsi:type="dcterms:W3CDTF">2018-09-10T03:15:52Z</dcterms:modified>
</cp:coreProperties>
</file>