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.CML-DOM.000\Desktop\"/>
    </mc:Choice>
  </mc:AlternateContent>
  <bookViews>
    <workbookView xWindow="0" yWindow="0" windowWidth="19200" windowHeight="11595"/>
  </bookViews>
  <sheets>
    <sheet name="2018.4" sheetId="1" r:id="rId1"/>
  </sheets>
  <definedNames>
    <definedName name="_xlnm.Print_Area" localSheetId="0">'2018.4'!$A$1:$Q$42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D38" i="1"/>
  <c r="F36" i="1"/>
  <c r="F35" i="1"/>
  <c r="F34" i="1"/>
  <c r="D35" i="1" s="1"/>
  <c r="F33" i="1"/>
  <c r="D34" i="1" s="1"/>
  <c r="F32" i="1"/>
  <c r="D33" i="1" s="1"/>
  <c r="F31" i="1"/>
  <c r="D32" i="1" s="1"/>
  <c r="F30" i="1"/>
  <c r="D31" i="1" s="1"/>
  <c r="K29" i="1"/>
  <c r="F29" i="1"/>
  <c r="K28" i="1"/>
  <c r="F28" i="1"/>
  <c r="D28" i="1"/>
  <c r="K27" i="1"/>
  <c r="F27" i="1"/>
  <c r="K26" i="1"/>
  <c r="F26" i="1"/>
  <c r="D27" i="1" s="1"/>
  <c r="F25" i="1"/>
  <c r="D26" i="1" s="1"/>
  <c r="F24" i="1"/>
  <c r="D25" i="1" s="1"/>
  <c r="F23" i="1"/>
  <c r="D24" i="1" s="1"/>
  <c r="F22" i="1"/>
  <c r="D22" i="1"/>
  <c r="F21" i="1"/>
  <c r="F20" i="1"/>
  <c r="D21" i="1" s="1"/>
  <c r="D20" i="1"/>
  <c r="M19" i="1"/>
  <c r="K19" i="1"/>
  <c r="F19" i="1"/>
  <c r="D19" i="1"/>
  <c r="O18" i="1"/>
  <c r="K18" i="1"/>
  <c r="F18" i="1"/>
  <c r="D18" i="1"/>
  <c r="M17" i="1"/>
  <c r="K17" i="1"/>
  <c r="F17" i="1"/>
  <c r="O16" i="1"/>
  <c r="K16" i="1"/>
  <c r="F16" i="1"/>
  <c r="M15" i="1"/>
  <c r="K15" i="1"/>
  <c r="F15" i="1"/>
  <c r="D15" i="1"/>
  <c r="O14" i="1"/>
  <c r="K14" i="1"/>
  <c r="F14" i="1"/>
  <c r="D14" i="1"/>
  <c r="M13" i="1"/>
  <c r="K13" i="1"/>
  <c r="F13" i="1"/>
  <c r="D13" i="1"/>
  <c r="O12" i="1"/>
  <c r="K12" i="1"/>
  <c r="F12" i="1"/>
  <c r="D12" i="1"/>
  <c r="M11" i="1"/>
  <c r="K11" i="1"/>
  <c r="F11" i="1"/>
  <c r="O10" i="1"/>
  <c r="F10" i="1"/>
  <c r="D11" i="1" s="1"/>
  <c r="F9" i="1"/>
  <c r="F8" i="1"/>
</calcChain>
</file>

<file path=xl/sharedStrings.xml><?xml version="1.0" encoding="utf-8"?>
<sst xmlns="http://schemas.openxmlformats.org/spreadsheetml/2006/main" count="224" uniqueCount="142">
  <si>
    <t xml:space="preserve">  Monthly Schedule &lt;&lt;Apr, 2018 &gt;&gt;</t>
    <phoneticPr fontId="2"/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</si>
  <si>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</si>
  <si>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MARVEL (Container Ship) -  Hiroshima,  Tokuyama,  Moji,  Nakanoseki,  Ube</t>
    <phoneticPr fontId="2"/>
  </si>
  <si>
    <t>Vessel</t>
  </si>
  <si>
    <t>Voy. No.</t>
  </si>
  <si>
    <t>*</t>
    <phoneticPr fontId="2"/>
  </si>
  <si>
    <t>Pusan</t>
  </si>
  <si>
    <t>Hakata</t>
  </si>
  <si>
    <t>Moji</t>
  </si>
  <si>
    <t>Nakanoseki</t>
    <phoneticPr fontId="2"/>
  </si>
  <si>
    <t>Tokuyama</t>
  </si>
  <si>
    <t>Ube</t>
    <phoneticPr fontId="2"/>
  </si>
  <si>
    <t>Hiroshima</t>
  </si>
  <si>
    <t>MARVEL</t>
    <phoneticPr fontId="2"/>
  </si>
  <si>
    <t>Loop-1</t>
    <phoneticPr fontId="2"/>
  </si>
  <si>
    <t>Sat/Sun</t>
    <phoneticPr fontId="2"/>
  </si>
  <si>
    <t>Mon</t>
    <phoneticPr fontId="2"/>
  </si>
  <si>
    <t>Mon/Tue</t>
    <phoneticPr fontId="2"/>
  </si>
  <si>
    <t>-</t>
    <phoneticPr fontId="2"/>
  </si>
  <si>
    <t>Tue</t>
    <phoneticPr fontId="2"/>
  </si>
  <si>
    <t>Wed</t>
    <phoneticPr fontId="2"/>
  </si>
  <si>
    <t>New Camellia</t>
  </si>
  <si>
    <t>2587K/J</t>
    <phoneticPr fontId="2"/>
  </si>
  <si>
    <t>Loop-2</t>
    <phoneticPr fontId="2"/>
  </si>
  <si>
    <t>Wed</t>
    <phoneticPr fontId="2"/>
  </si>
  <si>
    <t>Thu</t>
    <phoneticPr fontId="2"/>
  </si>
  <si>
    <t>-</t>
    <phoneticPr fontId="2"/>
  </si>
  <si>
    <t>Thu/Fri</t>
    <phoneticPr fontId="2"/>
  </si>
  <si>
    <t>Fri</t>
    <phoneticPr fontId="2"/>
  </si>
  <si>
    <t>Sat/Sun</t>
    <phoneticPr fontId="2"/>
  </si>
  <si>
    <t>2588K/J</t>
    <phoneticPr fontId="2"/>
  </si>
  <si>
    <t>-</t>
    <phoneticPr fontId="2"/>
  </si>
  <si>
    <t>-</t>
    <phoneticPr fontId="2"/>
  </si>
  <si>
    <t xml:space="preserve"> </t>
  </si>
  <si>
    <t>2589K/J</t>
  </si>
  <si>
    <t>MARVEL</t>
  </si>
  <si>
    <t>2526E/W</t>
    <phoneticPr fontId="2"/>
  </si>
  <si>
    <t>-</t>
    <phoneticPr fontId="2"/>
  </si>
  <si>
    <t>Mar.29/30</t>
    <phoneticPr fontId="2"/>
  </si>
  <si>
    <t>Mar.31/Apr.01</t>
    <phoneticPr fontId="2"/>
  </si>
  <si>
    <t>2590K/J</t>
  </si>
  <si>
    <t>2527E/W</t>
  </si>
  <si>
    <t>Apr.02/03</t>
    <phoneticPr fontId="2"/>
  </si>
  <si>
    <t>2591K/J</t>
  </si>
  <si>
    <t>MARVEL</t>
    <phoneticPr fontId="2"/>
  </si>
  <si>
    <t>2528E/W</t>
  </si>
  <si>
    <t>Apr.05/06</t>
    <phoneticPr fontId="2"/>
  </si>
  <si>
    <t>Apr.07/08</t>
    <phoneticPr fontId="2"/>
  </si>
  <si>
    <t>2592K/J</t>
  </si>
  <si>
    <t>MARVEL</t>
    <phoneticPr fontId="2"/>
  </si>
  <si>
    <t>2529E/W</t>
  </si>
  <si>
    <t>Apr.09/10</t>
    <phoneticPr fontId="2"/>
  </si>
  <si>
    <t>-</t>
    <phoneticPr fontId="2"/>
  </si>
  <si>
    <t>2593K/J</t>
  </si>
  <si>
    <t>MARVEL</t>
    <phoneticPr fontId="2"/>
  </si>
  <si>
    <t>2530E/W</t>
  </si>
  <si>
    <t>Apr.12/13</t>
    <phoneticPr fontId="2"/>
  </si>
  <si>
    <t>Apr.14/15</t>
    <phoneticPr fontId="2"/>
  </si>
  <si>
    <t>2594K/J</t>
  </si>
  <si>
    <t>2531E/W</t>
  </si>
  <si>
    <t>Apr.16/17</t>
    <phoneticPr fontId="2"/>
  </si>
  <si>
    <t>2595K/J</t>
  </si>
  <si>
    <t>2532E/W</t>
  </si>
  <si>
    <t>Apr.19/20</t>
    <phoneticPr fontId="2"/>
  </si>
  <si>
    <t>Apr.21/22</t>
    <phoneticPr fontId="2"/>
  </si>
  <si>
    <t>2596K/J</t>
  </si>
  <si>
    <t>2533E/W</t>
  </si>
  <si>
    <t>Apr.23/24</t>
    <phoneticPr fontId="2"/>
  </si>
  <si>
    <t>2597K/J</t>
  </si>
  <si>
    <t>2534E/W</t>
    <phoneticPr fontId="2"/>
  </si>
  <si>
    <t>-</t>
    <phoneticPr fontId="2"/>
  </si>
  <si>
    <t>Apr.26/27</t>
    <phoneticPr fontId="2"/>
  </si>
  <si>
    <t>Apr.28/29</t>
    <phoneticPr fontId="2"/>
  </si>
  <si>
    <t>2598K/J</t>
  </si>
  <si>
    <t>MARVEL</t>
    <phoneticPr fontId="2"/>
  </si>
  <si>
    <t>2535E/W</t>
    <phoneticPr fontId="2"/>
  </si>
  <si>
    <t>Apr.30/May.01</t>
    <phoneticPr fontId="2"/>
  </si>
  <si>
    <t>-</t>
    <phoneticPr fontId="2"/>
  </si>
  <si>
    <t>2599K/J</t>
  </si>
  <si>
    <t>2600K/J</t>
  </si>
  <si>
    <t>2601K/J</t>
  </si>
  <si>
    <t>KITI BHUM (Container Ship) - Shibsushi, Hososhima, Osaka, Mizushima, Oita</t>
    <phoneticPr fontId="2"/>
  </si>
  <si>
    <t>2602K/J</t>
  </si>
  <si>
    <t>2603K/J</t>
  </si>
  <si>
    <t>*</t>
    <phoneticPr fontId="2"/>
  </si>
  <si>
    <t>Shibushi</t>
    <phoneticPr fontId="2"/>
  </si>
  <si>
    <t>Hososhima</t>
    <phoneticPr fontId="2"/>
  </si>
  <si>
    <t>Osaka</t>
    <phoneticPr fontId="2"/>
  </si>
  <si>
    <t>Mizushima</t>
    <phoneticPr fontId="2"/>
  </si>
  <si>
    <t>Oita</t>
    <phoneticPr fontId="2"/>
  </si>
  <si>
    <t>Pusan</t>
    <phoneticPr fontId="2"/>
  </si>
  <si>
    <t>2604K/J</t>
  </si>
  <si>
    <t>KITI BHUM</t>
    <phoneticPr fontId="2"/>
  </si>
  <si>
    <t>2722E/W</t>
    <phoneticPr fontId="2"/>
  </si>
  <si>
    <t>Mar.30/31</t>
    <phoneticPr fontId="2"/>
  </si>
  <si>
    <t>Apr.06/07</t>
    <phoneticPr fontId="2"/>
  </si>
  <si>
    <t>2605K/J</t>
  </si>
  <si>
    <t>2723E/W</t>
  </si>
  <si>
    <t>Apr.13/14</t>
    <phoneticPr fontId="2"/>
  </si>
  <si>
    <t>2606K/J</t>
  </si>
  <si>
    <t>KITI BHUM</t>
    <phoneticPr fontId="2"/>
  </si>
  <si>
    <t>2724E/W</t>
  </si>
  <si>
    <t>Apr.20/21</t>
    <phoneticPr fontId="2"/>
  </si>
  <si>
    <t>2607K/J</t>
  </si>
  <si>
    <t>2725E/W</t>
  </si>
  <si>
    <t>Apr.27/28</t>
    <phoneticPr fontId="2"/>
  </si>
  <si>
    <t>2608K/J</t>
  </si>
  <si>
    <t>2726E/W</t>
    <phoneticPr fontId="2"/>
  </si>
  <si>
    <t>May.04/05</t>
    <phoneticPr fontId="2"/>
  </si>
  <si>
    <t>2609K/J</t>
  </si>
  <si>
    <t>2610K/J</t>
  </si>
  <si>
    <t>2611K/J</t>
  </si>
  <si>
    <r>
      <t>【　</t>
    </r>
    <r>
      <rPr>
        <b/>
        <sz val="14"/>
        <rFont val="Verdana"/>
        <family val="2"/>
      </rPr>
      <t>Mizushima / Osaka / Hososhima / Shibushi / Ube</t>
    </r>
    <r>
      <rPr>
        <b/>
        <sz val="14"/>
        <rFont val="ＭＳ Ｐ明朝"/>
        <family val="1"/>
        <charset val="128"/>
      </rPr>
      <t>】</t>
    </r>
    <phoneticPr fontId="2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</si>
  <si>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</si>
  <si>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</si>
  <si>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</si>
  <si>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</si>
  <si>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2612K/J</t>
  </si>
  <si>
    <t>Camellia Line Co., Ltd.</t>
  </si>
  <si>
    <t>Nippon Express Co., Ltd.</t>
  </si>
  <si>
    <t>Hirokura Co., Ltd.</t>
  </si>
  <si>
    <t>Sankyu Inc.</t>
  </si>
  <si>
    <t>Tsurusaki Sealand Transportation Co., Ltd.</t>
  </si>
  <si>
    <t>2613K/J</t>
  </si>
  <si>
    <t>Tel : 092 289 5510</t>
    <phoneticPr fontId="2"/>
  </si>
  <si>
    <t>Tel : 0834 27 0202</t>
  </si>
  <si>
    <t>Tel : 082 253-2111</t>
  </si>
  <si>
    <t>Tel : 093 321 3999</t>
  </si>
  <si>
    <t>Tel : 097 529 7607</t>
    <phoneticPr fontId="2"/>
  </si>
  <si>
    <t>2614K/J</t>
  </si>
  <si>
    <t>Fax : 092 262 2332</t>
  </si>
  <si>
    <t>Fax : 0834 27 0205</t>
  </si>
  <si>
    <t>Fax : 082 253 2110</t>
  </si>
  <si>
    <t>Fax : 093 332 7032</t>
  </si>
  <si>
    <t>Fax : 097 521 5200</t>
  </si>
  <si>
    <t>2615K/J</t>
  </si>
  <si>
    <t>-</t>
    <phoneticPr fontId="2"/>
  </si>
  <si>
    <t>2616K/J</t>
    <phoneticPr fontId="2"/>
  </si>
  <si>
    <t>New Camellia</t>
    <phoneticPr fontId="2"/>
  </si>
  <si>
    <t>2617K/J</t>
    <phoneticPr fontId="2"/>
  </si>
  <si>
    <t xml:space="preserve"> Hakata 06:00-12:30 ⇒ Pusan 18:00-22:30 ⇒ Hakata 06:00-12:30</t>
  </si>
  <si>
    <t>*: Un-Load Port Suffix for MFR.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</si>
</sst>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m\.dd"/>
  </numFmts>
  <fonts count="23">
    <font>
      <sz val="11"/>
      <name val="ＭＳ Ｐゴシック"/>
      <family val="3"/>
      <charset val="128"/>
    </font>
    <font>
      <b/>
      <i/>
      <sz val="26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indexed="8"/>
      <name val="Verdana"/>
      <family val="2"/>
    </font>
    <font>
      <b/>
      <i/>
      <sz val="20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8"/>
      <name val="Verdana"/>
      <family val="2"/>
    </font>
    <font>
      <b/>
      <sz val="18"/>
      <name val="Verdana"/>
      <family val="2"/>
    </font>
    <font>
      <i/>
      <sz val="26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Font="1" applyFill="1"/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8" fillId="5" borderId="6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8" fillId="5" borderId="9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3" borderId="0" xfId="0" applyFont="1" applyFill="1"/>
    <xf numFmtId="0" fontId="9" fillId="3" borderId="14" xfId="0" applyFont="1" applyFill="1" applyBorder="1" applyAlignment="1">
      <alignment horizontal="center" vertical="center" shrinkToFit="1"/>
    </xf>
    <xf numFmtId="0" fontId="9" fillId="6" borderId="12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 shrinkToFit="1"/>
    </xf>
    <xf numFmtId="56" fontId="11" fillId="3" borderId="24" xfId="0" applyNumberFormat="1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176" fontId="11" fillId="3" borderId="25" xfId="0" applyNumberFormat="1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/>
    </xf>
    <xf numFmtId="176" fontId="11" fillId="3" borderId="26" xfId="0" applyNumberFormat="1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center"/>
    </xf>
    <xf numFmtId="0" fontId="9" fillId="6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horizontal="center" vertical="center" shrinkToFit="1"/>
    </xf>
    <xf numFmtId="56" fontId="11" fillId="3" borderId="29" xfId="0" applyNumberFormat="1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176" fontId="11" fillId="3" borderId="31" xfId="0" applyNumberFormat="1" applyFont="1" applyFill="1" applyBorder="1" applyAlignment="1">
      <alignment horizontal="center" vertical="center"/>
    </xf>
    <xf numFmtId="176" fontId="11" fillId="3" borderId="34" xfId="0" applyNumberFormat="1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 shrinkToFit="1"/>
    </xf>
    <xf numFmtId="0" fontId="11" fillId="3" borderId="35" xfId="0" applyFont="1" applyFill="1" applyBorder="1" applyAlignment="1">
      <alignment horizontal="center" vertical="center" shrinkToFit="1"/>
    </xf>
    <xf numFmtId="0" fontId="11" fillId="6" borderId="29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6" borderId="36" xfId="0" applyFont="1" applyFill="1" applyBorder="1" applyAlignment="1">
      <alignment horizontal="center" vertical="center"/>
    </xf>
    <xf numFmtId="176" fontId="11" fillId="3" borderId="37" xfId="0" applyNumberFormat="1" applyFont="1" applyFill="1" applyBorder="1" applyAlignment="1">
      <alignment horizontal="center" vertical="center" shrinkToFit="1"/>
    </xf>
    <xf numFmtId="176" fontId="11" fillId="0" borderId="31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 shrinkToFit="1"/>
    </xf>
    <xf numFmtId="176" fontId="11" fillId="3" borderId="35" xfId="0" applyNumberFormat="1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176" fontId="11" fillId="0" borderId="37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/>
    </xf>
    <xf numFmtId="0" fontId="11" fillId="6" borderId="39" xfId="0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 shrinkToFit="1"/>
    </xf>
    <xf numFmtId="176" fontId="11" fillId="3" borderId="37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/>
    </xf>
    <xf numFmtId="176" fontId="11" fillId="0" borderId="39" xfId="0" applyNumberFormat="1" applyFont="1" applyFill="1" applyBorder="1" applyAlignment="1">
      <alignment horizontal="center" vertical="center"/>
    </xf>
    <xf numFmtId="176" fontId="11" fillId="3" borderId="39" xfId="0" applyNumberFormat="1" applyFont="1" applyFill="1" applyBorder="1" applyAlignment="1">
      <alignment horizontal="center" vertical="center" shrinkToFit="1"/>
    </xf>
    <xf numFmtId="0" fontId="11" fillId="3" borderId="40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11" fillId="6" borderId="42" xfId="0" applyFont="1" applyFill="1" applyBorder="1" applyAlignment="1">
      <alignment horizontal="center" vertical="center"/>
    </xf>
    <xf numFmtId="176" fontId="11" fillId="3" borderId="42" xfId="0" applyNumberFormat="1" applyFont="1" applyFill="1" applyBorder="1" applyAlignment="1">
      <alignment horizontal="center" vertical="center" shrinkToFit="1"/>
    </xf>
    <xf numFmtId="176" fontId="11" fillId="0" borderId="42" xfId="0" applyNumberFormat="1" applyFont="1" applyFill="1" applyBorder="1" applyAlignment="1">
      <alignment horizontal="center" vertical="center"/>
    </xf>
    <xf numFmtId="176" fontId="11" fillId="3" borderId="42" xfId="0" applyNumberFormat="1" applyFont="1" applyFill="1" applyBorder="1" applyAlignment="1">
      <alignment horizontal="center" vertical="center"/>
    </xf>
    <xf numFmtId="176" fontId="11" fillId="3" borderId="43" xfId="0" applyNumberFormat="1" applyFont="1" applyFill="1" applyBorder="1" applyAlignment="1">
      <alignment horizontal="center" vertical="center"/>
    </xf>
    <xf numFmtId="176" fontId="11" fillId="3" borderId="44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shrinkToFit="1"/>
    </xf>
    <xf numFmtId="0" fontId="11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1" fillId="3" borderId="5" xfId="0" applyNumberFormat="1" applyFont="1" applyFill="1" applyBorder="1" applyAlignment="1">
      <alignment horizontal="center" vertical="center" shrinkToFit="1"/>
    </xf>
    <xf numFmtId="176" fontId="11" fillId="0" borderId="5" xfId="0" applyNumberFormat="1" applyFont="1" applyFill="1" applyBorder="1" applyAlignment="1">
      <alignment horizontal="center" vertical="center"/>
    </xf>
    <xf numFmtId="176" fontId="11" fillId="3" borderId="5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shrinkToFit="1"/>
    </xf>
    <xf numFmtId="0" fontId="13" fillId="3" borderId="0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76" fontId="11" fillId="3" borderId="8" xfId="0" applyNumberFormat="1" applyFont="1" applyFill="1" applyBorder="1" applyAlignment="1">
      <alignment horizontal="center" vertical="center" shrinkToFit="1"/>
    </xf>
    <xf numFmtId="176" fontId="11" fillId="0" borderId="8" xfId="0" applyNumberFormat="1" applyFont="1" applyFill="1" applyBorder="1" applyAlignment="1">
      <alignment horizontal="center" vertical="center"/>
    </xf>
    <xf numFmtId="176" fontId="11" fillId="3" borderId="8" xfId="0" applyNumberFormat="1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vertical="center" shrinkToFit="1"/>
    </xf>
    <xf numFmtId="0" fontId="8" fillId="7" borderId="4" xfId="0" applyFont="1" applyFill="1" applyBorder="1" applyAlignment="1">
      <alignment horizontal="center" vertical="center" shrinkToFit="1"/>
    </xf>
    <xf numFmtId="0" fontId="8" fillId="7" borderId="5" xfId="0" applyFont="1" applyFill="1" applyBorder="1" applyAlignment="1">
      <alignment horizontal="center" vertical="center" shrinkToFit="1"/>
    </xf>
    <xf numFmtId="0" fontId="8" fillId="7" borderId="6" xfId="0" applyFont="1" applyFill="1" applyBorder="1" applyAlignment="1">
      <alignment horizontal="center" vertical="center" shrinkToFit="1"/>
    </xf>
    <xf numFmtId="0" fontId="8" fillId="7" borderId="7" xfId="0" applyFont="1" applyFill="1" applyBorder="1" applyAlignment="1">
      <alignment horizontal="center" vertical="center" shrinkToFit="1"/>
    </xf>
    <xf numFmtId="0" fontId="8" fillId="7" borderId="8" xfId="0" applyFont="1" applyFill="1" applyBorder="1" applyAlignment="1">
      <alignment horizontal="center" vertical="center" shrinkToFit="1"/>
    </xf>
    <xf numFmtId="0" fontId="8" fillId="7" borderId="9" xfId="0" applyFont="1" applyFill="1" applyBorder="1" applyAlignment="1">
      <alignment horizontal="center" vertical="center" shrinkToFit="1"/>
    </xf>
    <xf numFmtId="0" fontId="9" fillId="3" borderId="38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 shrinkToFit="1"/>
    </xf>
    <xf numFmtId="0" fontId="9" fillId="3" borderId="45" xfId="0" applyFont="1" applyFill="1" applyBorder="1" applyAlignment="1">
      <alignment horizontal="center" vertical="center" shrinkToFit="1"/>
    </xf>
    <xf numFmtId="0" fontId="9" fillId="3" borderId="46" xfId="0" applyFont="1" applyFill="1" applyBorder="1" applyAlignment="1">
      <alignment horizontal="center" vertical="center" shrinkToFit="1"/>
    </xf>
    <xf numFmtId="0" fontId="11" fillId="0" borderId="47" xfId="0" applyFont="1" applyFill="1" applyBorder="1" applyAlignment="1">
      <alignment horizontal="center" vertical="center"/>
    </xf>
    <xf numFmtId="176" fontId="11" fillId="3" borderId="39" xfId="0" applyNumberFormat="1" applyFont="1" applyFill="1" applyBorder="1" applyAlignment="1">
      <alignment horizontal="center" vertical="center"/>
    </xf>
    <xf numFmtId="176" fontId="11" fillId="3" borderId="48" xfId="0" applyNumberFormat="1" applyFont="1" applyFill="1" applyBorder="1" applyAlignment="1">
      <alignment horizontal="center" vertical="center"/>
    </xf>
    <xf numFmtId="176" fontId="11" fillId="3" borderId="49" xfId="0" applyNumberFormat="1" applyFont="1" applyFill="1" applyBorder="1" applyAlignment="1">
      <alignment horizontal="center" vertical="center"/>
    </xf>
    <xf numFmtId="176" fontId="11" fillId="3" borderId="50" xfId="0" applyNumberFormat="1" applyFont="1" applyFill="1" applyBorder="1" applyAlignment="1">
      <alignment horizontal="center" vertical="center"/>
    </xf>
    <xf numFmtId="176" fontId="11" fillId="0" borderId="31" xfId="0" applyNumberFormat="1" applyFont="1" applyFill="1" applyBorder="1" applyAlignment="1">
      <alignment horizontal="center" vertical="center" shrinkToFit="1"/>
    </xf>
    <xf numFmtId="0" fontId="11" fillId="0" borderId="41" xfId="0" applyFont="1" applyFill="1" applyBorder="1" applyAlignment="1">
      <alignment horizontal="center" vertical="center"/>
    </xf>
    <xf numFmtId="176" fontId="11" fillId="0" borderId="43" xfId="0" applyNumberFormat="1" applyFont="1" applyFill="1" applyBorder="1" applyAlignment="1">
      <alignment horizontal="center" vertical="center"/>
    </xf>
    <xf numFmtId="176" fontId="11" fillId="3" borderId="51" xfId="0" applyNumberFormat="1" applyFont="1" applyFill="1" applyBorder="1" applyAlignment="1">
      <alignment horizontal="center" vertical="center"/>
    </xf>
    <xf numFmtId="176" fontId="11" fillId="0" borderId="52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shrinkToFit="1"/>
    </xf>
    <xf numFmtId="0" fontId="9" fillId="3" borderId="0" xfId="0" applyFont="1" applyFill="1" applyBorder="1" applyAlignment="1">
      <alignment horizontal="center" shrinkToFit="1"/>
    </xf>
    <xf numFmtId="0" fontId="16" fillId="3" borderId="0" xfId="0" applyFont="1" applyFill="1" applyBorder="1" applyAlignment="1">
      <alignment horizontal="center" shrinkToFit="1"/>
    </xf>
    <xf numFmtId="0" fontId="18" fillId="3" borderId="0" xfId="0" applyFont="1" applyFill="1" applyAlignment="1">
      <alignment horizontal="right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3" fillId="3" borderId="0" xfId="0" applyFont="1" applyFill="1" applyAlignment="1">
      <alignment horizontal="center" vertical="center" shrinkToFit="1"/>
    </xf>
    <xf numFmtId="0" fontId="11" fillId="3" borderId="47" xfId="0" applyFont="1" applyFill="1" applyBorder="1" applyAlignment="1">
      <alignment horizontal="center" vertical="center" shrinkToFit="1"/>
    </xf>
    <xf numFmtId="0" fontId="13" fillId="3" borderId="0" xfId="0" applyFont="1" applyFill="1" applyAlignment="1">
      <alignment horizontal="center" shrinkToFit="1"/>
    </xf>
    <xf numFmtId="0" fontId="11" fillId="3" borderId="41" xfId="0" applyFont="1" applyFill="1" applyBorder="1" applyAlignment="1">
      <alignment horizontal="center" vertical="center" shrinkToFit="1"/>
    </xf>
    <xf numFmtId="56" fontId="11" fillId="3" borderId="42" xfId="0" applyNumberFormat="1" applyFont="1" applyFill="1" applyBorder="1" applyAlignment="1">
      <alignment horizontal="center" vertical="center"/>
    </xf>
    <xf numFmtId="176" fontId="11" fillId="3" borderId="53" xfId="0" applyNumberFormat="1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shrinkToFit="1"/>
    </xf>
    <xf numFmtId="0" fontId="20" fillId="3" borderId="5" xfId="0" applyFont="1" applyFill="1" applyBorder="1" applyAlignment="1"/>
    <xf numFmtId="0" fontId="21" fillId="3" borderId="5" xfId="0" applyFont="1" applyFill="1" applyBorder="1" applyAlignment="1">
      <alignment horizontal="center"/>
    </xf>
    <xf numFmtId="0" fontId="10" fillId="6" borderId="0" xfId="0" applyFont="1" applyFill="1" applyBorder="1"/>
    <xf numFmtId="0" fontId="22" fillId="6" borderId="0" xfId="0" applyFont="1" applyFill="1" applyBorder="1" applyAlignment="1"/>
    <xf numFmtId="0" fontId="22" fillId="3" borderId="0" xfId="0" applyFont="1" applyFill="1" applyBorder="1" applyAlignment="1"/>
    <xf numFmtId="0" fontId="16" fillId="3" borderId="0" xfId="0" applyFont="1" applyFill="1" applyBorder="1" applyAlignment="1">
      <alignment horizontal="center" shrinkToFit="1"/>
    </xf>
    <xf numFmtId="0" fontId="10" fillId="3" borderId="0" xfId="0" applyFont="1" applyFill="1" applyAlignment="1"/>
    <xf numFmtId="0" fontId="3" fillId="3" borderId="0" xfId="0" applyFont="1" applyFill="1" applyBorder="1" applyAlignment="1"/>
    <xf numFmtId="0" fontId="13" fillId="3" borderId="0" xfId="0" applyFont="1" applyFill="1" applyAlignment="1">
      <alignment horizontal="center" vertical="center" shrinkToFit="1"/>
    </xf>
    <xf numFmtId="0" fontId="13" fillId="3" borderId="0" xfId="0" applyFont="1" applyFill="1" applyAlignment="1">
      <alignment vertical="center" shrinkToFit="1"/>
    </xf>
    <xf numFmtId="0" fontId="19" fillId="3" borderId="0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view="pageBreakPreview" topLeftCell="E1" zoomScale="60" zoomScaleNormal="75" workbookViewId="0">
      <selection activeCell="K14" sqref="K14"/>
    </sheetView>
  </sheetViews>
  <sheetFormatPr defaultRowHeight="14.25"/>
  <cols>
    <col min="1" max="1" width="25.125" style="5" customWidth="1"/>
    <col min="2" max="2" width="16.25" style="5" customWidth="1"/>
    <col min="3" max="3" width="5.5" style="5" customWidth="1"/>
    <col min="4" max="4" width="15.5" style="5" customWidth="1"/>
    <col min="5" max="5" width="16" style="5" customWidth="1"/>
    <col min="6" max="6" width="16.75" style="5" customWidth="1"/>
    <col min="7" max="7" width="16.5" style="5" customWidth="1"/>
    <col min="8" max="8" width="20.875" style="5" customWidth="1"/>
    <col min="9" max="9" width="14" style="5" customWidth="1"/>
    <col min="10" max="10" width="5.5" style="5" customWidth="1"/>
    <col min="11" max="11" width="20.5" style="5" bestFit="1" customWidth="1"/>
    <col min="12" max="12" width="14.125" style="5" bestFit="1" customWidth="1"/>
    <col min="13" max="13" width="18.5" style="5" bestFit="1" customWidth="1"/>
    <col min="14" max="14" width="21.375" style="5" bestFit="1" customWidth="1"/>
    <col min="15" max="15" width="18.375" style="5" customWidth="1"/>
    <col min="16" max="17" width="21" style="5" bestFit="1" customWidth="1"/>
    <col min="18" max="16384" width="9" style="5"/>
  </cols>
  <sheetData>
    <row r="1" spans="1:19" ht="70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S1" s="4"/>
    </row>
    <row r="2" spans="1:19" ht="30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  <c r="S2" s="4"/>
    </row>
    <row r="3" spans="1:19" ht="30.75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4"/>
      <c r="S3" s="4"/>
    </row>
    <row r="4" spans="1:19" ht="25.5" customHeight="1">
      <c r="A4" s="8" t="s">
        <v>1</v>
      </c>
      <c r="B4" s="9"/>
      <c r="C4" s="9"/>
      <c r="D4" s="9"/>
      <c r="E4" s="9"/>
      <c r="F4" s="10"/>
      <c r="G4" s="4"/>
      <c r="H4" s="11" t="s">
        <v>2</v>
      </c>
      <c r="I4" s="12"/>
      <c r="J4" s="12"/>
      <c r="K4" s="12"/>
      <c r="L4" s="12"/>
      <c r="M4" s="12"/>
      <c r="N4" s="12"/>
      <c r="O4" s="12"/>
      <c r="P4" s="12"/>
      <c r="Q4" s="13"/>
      <c r="R4" s="4"/>
    </row>
    <row r="5" spans="1:19" ht="25.5" customHeight="1" thickBot="1">
      <c r="A5" s="14"/>
      <c r="B5" s="15"/>
      <c r="C5" s="15"/>
      <c r="D5" s="15"/>
      <c r="E5" s="15"/>
      <c r="F5" s="16"/>
      <c r="G5" s="4"/>
      <c r="H5" s="17"/>
      <c r="I5" s="18"/>
      <c r="J5" s="18"/>
      <c r="K5" s="18"/>
      <c r="L5" s="18"/>
      <c r="M5" s="18"/>
      <c r="N5" s="18"/>
      <c r="O5" s="18"/>
      <c r="P5" s="18"/>
      <c r="Q5" s="19"/>
      <c r="R5" s="4"/>
    </row>
    <row r="6" spans="1:19" ht="25.5" customHeight="1" thickBot="1">
      <c r="A6" s="20" t="s">
        <v>3</v>
      </c>
      <c r="B6" s="21" t="s">
        <v>4</v>
      </c>
      <c r="C6" s="22" t="s">
        <v>5</v>
      </c>
      <c r="D6" s="23" t="s">
        <v>6</v>
      </c>
      <c r="E6" s="24" t="s">
        <v>7</v>
      </c>
      <c r="F6" s="25" t="s">
        <v>6</v>
      </c>
      <c r="G6" s="26"/>
      <c r="H6" s="27" t="s">
        <v>3</v>
      </c>
      <c r="I6" s="27" t="s">
        <v>4</v>
      </c>
      <c r="J6" s="28" t="s">
        <v>5</v>
      </c>
      <c r="K6" s="29" t="s">
        <v>6</v>
      </c>
      <c r="L6" s="30" t="s">
        <v>8</v>
      </c>
      <c r="M6" s="31" t="s">
        <v>9</v>
      </c>
      <c r="N6" s="31" t="s">
        <v>10</v>
      </c>
      <c r="O6" s="31" t="s">
        <v>11</v>
      </c>
      <c r="P6" s="32" t="s">
        <v>12</v>
      </c>
      <c r="Q6" s="33" t="s">
        <v>6</v>
      </c>
    </row>
    <row r="7" spans="1:19" ht="25.5" customHeight="1" thickTop="1" thickBot="1">
      <c r="A7" s="34"/>
      <c r="B7" s="35"/>
      <c r="C7" s="36"/>
      <c r="D7" s="37"/>
      <c r="E7" s="38"/>
      <c r="F7" s="39"/>
      <c r="G7" s="26"/>
      <c r="H7" s="40" t="s">
        <v>13</v>
      </c>
      <c r="I7" s="41" t="s">
        <v>14</v>
      </c>
      <c r="J7" s="42"/>
      <c r="K7" s="43" t="s">
        <v>15</v>
      </c>
      <c r="L7" s="44" t="s">
        <v>16</v>
      </c>
      <c r="M7" s="44" t="s">
        <v>16</v>
      </c>
      <c r="N7" s="45" t="s">
        <v>17</v>
      </c>
      <c r="O7" s="45" t="s">
        <v>18</v>
      </c>
      <c r="P7" s="46" t="s">
        <v>19</v>
      </c>
      <c r="Q7" s="47" t="s">
        <v>20</v>
      </c>
    </row>
    <row r="8" spans="1:19" ht="27.75" customHeight="1" thickTop="1">
      <c r="A8" s="48" t="s">
        <v>21</v>
      </c>
      <c r="B8" s="49" t="s">
        <v>22</v>
      </c>
      <c r="C8" s="50">
        <v>7</v>
      </c>
      <c r="D8" s="51">
        <v>43189</v>
      </c>
      <c r="E8" s="52">
        <v>43190</v>
      </c>
      <c r="F8" s="53">
        <f>E8</f>
        <v>43190</v>
      </c>
      <c r="G8" s="54"/>
      <c r="H8" s="40" t="s">
        <v>13</v>
      </c>
      <c r="I8" s="41" t="s">
        <v>23</v>
      </c>
      <c r="J8" s="55"/>
      <c r="K8" s="56" t="s">
        <v>24</v>
      </c>
      <c r="L8" s="57" t="s">
        <v>25</v>
      </c>
      <c r="M8" s="57" t="s">
        <v>26</v>
      </c>
      <c r="N8" s="58" t="s">
        <v>27</v>
      </c>
      <c r="O8" s="58" t="s">
        <v>25</v>
      </c>
      <c r="P8" s="59" t="s">
        <v>28</v>
      </c>
      <c r="Q8" s="60" t="s">
        <v>29</v>
      </c>
    </row>
    <row r="9" spans="1:19" ht="27.75" customHeight="1">
      <c r="A9" s="61" t="s">
        <v>21</v>
      </c>
      <c r="B9" s="62" t="s">
        <v>30</v>
      </c>
      <c r="C9" s="63">
        <v>8</v>
      </c>
      <c r="D9" s="64" t="s">
        <v>31</v>
      </c>
      <c r="E9" s="65" t="s">
        <v>32</v>
      </c>
      <c r="F9" s="66" t="str">
        <f>E9</f>
        <v>-</v>
      </c>
      <c r="G9" s="67" t="s">
        <v>33</v>
      </c>
      <c r="H9" s="68"/>
      <c r="I9" s="69"/>
      <c r="J9" s="63"/>
      <c r="K9" s="70"/>
      <c r="L9" s="71"/>
      <c r="M9" s="71"/>
      <c r="N9" s="72"/>
      <c r="O9" s="72"/>
      <c r="P9" s="73"/>
      <c r="Q9" s="74"/>
    </row>
    <row r="10" spans="1:19" ht="27.75" customHeight="1">
      <c r="A10" s="61" t="s">
        <v>21</v>
      </c>
      <c r="B10" s="62" t="s">
        <v>34</v>
      </c>
      <c r="C10" s="75">
        <v>9</v>
      </c>
      <c r="D10" s="64">
        <v>43191</v>
      </c>
      <c r="E10" s="65">
        <v>43192</v>
      </c>
      <c r="F10" s="66">
        <f>E10</f>
        <v>43192</v>
      </c>
      <c r="G10" s="76" t="s">
        <v>33</v>
      </c>
      <c r="H10" s="68" t="s">
        <v>35</v>
      </c>
      <c r="I10" s="77" t="s">
        <v>36</v>
      </c>
      <c r="J10" s="78">
        <v>6</v>
      </c>
      <c r="K10" s="79">
        <v>43187</v>
      </c>
      <c r="L10" s="80">
        <v>43188</v>
      </c>
      <c r="M10" s="81" t="s">
        <v>37</v>
      </c>
      <c r="N10" s="82" t="s">
        <v>38</v>
      </c>
      <c r="O10" s="81">
        <f>L10</f>
        <v>43188</v>
      </c>
      <c r="P10" s="80">
        <v>43189</v>
      </c>
      <c r="Q10" s="66" t="s">
        <v>39</v>
      </c>
    </row>
    <row r="11" spans="1:19" ht="27.75" customHeight="1">
      <c r="A11" s="61" t="s">
        <v>21</v>
      </c>
      <c r="B11" s="62" t="s">
        <v>40</v>
      </c>
      <c r="C11" s="75"/>
      <c r="D11" s="64">
        <f>F10</f>
        <v>43192</v>
      </c>
      <c r="E11" s="65">
        <v>43193</v>
      </c>
      <c r="F11" s="83">
        <f t="shared" ref="F11:F33" si="0">E11</f>
        <v>43193</v>
      </c>
      <c r="G11" s="76" t="s">
        <v>33</v>
      </c>
      <c r="H11" s="84" t="s">
        <v>13</v>
      </c>
      <c r="I11" s="77" t="s">
        <v>41</v>
      </c>
      <c r="J11" s="85">
        <v>7</v>
      </c>
      <c r="K11" s="79" t="str">
        <f t="shared" ref="K11:K17" si="1">Q10</f>
        <v>Mar.31/Apr.01</v>
      </c>
      <c r="L11" s="86">
        <v>43192</v>
      </c>
      <c r="M11" s="81">
        <f>L11</f>
        <v>43192</v>
      </c>
      <c r="N11" s="87" t="s">
        <v>42</v>
      </c>
      <c r="O11" s="81" t="s">
        <v>31</v>
      </c>
      <c r="P11" s="86">
        <v>43193</v>
      </c>
      <c r="Q11" s="88">
        <v>43194</v>
      </c>
    </row>
    <row r="12" spans="1:19" ht="27.75" customHeight="1">
      <c r="A12" s="61" t="s">
        <v>21</v>
      </c>
      <c r="B12" s="62" t="s">
        <v>43</v>
      </c>
      <c r="C12" s="75">
        <v>1</v>
      </c>
      <c r="D12" s="64">
        <f>F11</f>
        <v>43193</v>
      </c>
      <c r="E12" s="65">
        <v>43194</v>
      </c>
      <c r="F12" s="83">
        <f t="shared" si="0"/>
        <v>43194</v>
      </c>
      <c r="G12" s="76" t="s">
        <v>33</v>
      </c>
      <c r="H12" s="77" t="s">
        <v>44</v>
      </c>
      <c r="I12" s="77" t="s">
        <v>45</v>
      </c>
      <c r="J12" s="89">
        <v>8</v>
      </c>
      <c r="K12" s="79">
        <f t="shared" si="1"/>
        <v>43194</v>
      </c>
      <c r="L12" s="86">
        <v>43195</v>
      </c>
      <c r="M12" s="81" t="s">
        <v>31</v>
      </c>
      <c r="N12" s="87" t="s">
        <v>46</v>
      </c>
      <c r="O12" s="81">
        <f>L12</f>
        <v>43195</v>
      </c>
      <c r="P12" s="86">
        <v>43196</v>
      </c>
      <c r="Q12" s="88" t="s">
        <v>47</v>
      </c>
    </row>
    <row r="13" spans="1:19" ht="27.75" customHeight="1">
      <c r="A13" s="61" t="s">
        <v>21</v>
      </c>
      <c r="B13" s="62" t="s">
        <v>48</v>
      </c>
      <c r="C13" s="75">
        <v>2</v>
      </c>
      <c r="D13" s="64">
        <f t="shared" ref="D13:D28" si="2">F12</f>
        <v>43194</v>
      </c>
      <c r="E13" s="65">
        <v>43195</v>
      </c>
      <c r="F13" s="83">
        <f t="shared" si="0"/>
        <v>43195</v>
      </c>
      <c r="G13" s="76" t="s">
        <v>33</v>
      </c>
      <c r="H13" s="77" t="s">
        <v>49</v>
      </c>
      <c r="I13" s="77" t="s">
        <v>50</v>
      </c>
      <c r="J13" s="89">
        <v>9</v>
      </c>
      <c r="K13" s="79" t="str">
        <f t="shared" si="1"/>
        <v>Apr.07/08</v>
      </c>
      <c r="L13" s="86">
        <v>43199</v>
      </c>
      <c r="M13" s="81">
        <f>L13</f>
        <v>43199</v>
      </c>
      <c r="N13" s="87" t="s">
        <v>51</v>
      </c>
      <c r="O13" s="81" t="s">
        <v>52</v>
      </c>
      <c r="P13" s="86">
        <v>43110</v>
      </c>
      <c r="Q13" s="88">
        <v>43201</v>
      </c>
    </row>
    <row r="14" spans="1:19" ht="27.75" customHeight="1">
      <c r="A14" s="61" t="s">
        <v>21</v>
      </c>
      <c r="B14" s="62" t="s">
        <v>53</v>
      </c>
      <c r="C14" s="75">
        <v>3</v>
      </c>
      <c r="D14" s="64">
        <f t="shared" si="2"/>
        <v>43195</v>
      </c>
      <c r="E14" s="65">
        <v>43196</v>
      </c>
      <c r="F14" s="83">
        <f t="shared" si="0"/>
        <v>43196</v>
      </c>
      <c r="G14" s="76" t="s">
        <v>33</v>
      </c>
      <c r="H14" s="77" t="s">
        <v>54</v>
      </c>
      <c r="I14" s="77" t="s">
        <v>55</v>
      </c>
      <c r="J14" s="89"/>
      <c r="K14" s="79">
        <f t="shared" si="1"/>
        <v>43201</v>
      </c>
      <c r="L14" s="86">
        <v>43202</v>
      </c>
      <c r="M14" s="81" t="s">
        <v>52</v>
      </c>
      <c r="N14" s="87" t="s">
        <v>56</v>
      </c>
      <c r="O14" s="81">
        <f>L14</f>
        <v>43202</v>
      </c>
      <c r="P14" s="86">
        <v>43113</v>
      </c>
      <c r="Q14" s="88" t="s">
        <v>57</v>
      </c>
    </row>
    <row r="15" spans="1:19" ht="27.75" customHeight="1">
      <c r="A15" s="61" t="s">
        <v>21</v>
      </c>
      <c r="B15" s="62" t="s">
        <v>58</v>
      </c>
      <c r="C15" s="75">
        <v>4</v>
      </c>
      <c r="D15" s="64">
        <f t="shared" si="2"/>
        <v>43196</v>
      </c>
      <c r="E15" s="65">
        <v>43197</v>
      </c>
      <c r="F15" s="83">
        <f t="shared" si="0"/>
        <v>43197</v>
      </c>
      <c r="G15" s="76"/>
      <c r="H15" s="77" t="s">
        <v>49</v>
      </c>
      <c r="I15" s="77" t="s">
        <v>59</v>
      </c>
      <c r="J15" s="89">
        <v>1</v>
      </c>
      <c r="K15" s="79" t="str">
        <f t="shared" si="1"/>
        <v>Apr.14/15</v>
      </c>
      <c r="L15" s="86">
        <v>43206</v>
      </c>
      <c r="M15" s="81">
        <f>L15</f>
        <v>43206</v>
      </c>
      <c r="N15" s="87" t="s">
        <v>60</v>
      </c>
      <c r="O15" s="81" t="s">
        <v>18</v>
      </c>
      <c r="P15" s="86">
        <v>43207</v>
      </c>
      <c r="Q15" s="88">
        <v>43208</v>
      </c>
    </row>
    <row r="16" spans="1:19" ht="27.75" customHeight="1">
      <c r="A16" s="61" t="s">
        <v>21</v>
      </c>
      <c r="B16" s="62" t="s">
        <v>61</v>
      </c>
      <c r="C16" s="75" t="s">
        <v>18</v>
      </c>
      <c r="D16" s="64" t="s">
        <v>18</v>
      </c>
      <c r="E16" s="65" t="s">
        <v>18</v>
      </c>
      <c r="F16" s="83" t="str">
        <f t="shared" si="0"/>
        <v>-</v>
      </c>
      <c r="G16" s="76" t="s">
        <v>33</v>
      </c>
      <c r="H16" s="77" t="s">
        <v>35</v>
      </c>
      <c r="I16" s="77" t="s">
        <v>62</v>
      </c>
      <c r="J16" s="89">
        <v>2</v>
      </c>
      <c r="K16" s="79">
        <f t="shared" si="1"/>
        <v>43208</v>
      </c>
      <c r="L16" s="86">
        <v>43209</v>
      </c>
      <c r="M16" s="81" t="s">
        <v>18</v>
      </c>
      <c r="N16" s="90" t="s">
        <v>63</v>
      </c>
      <c r="O16" s="81">
        <f>L16</f>
        <v>43209</v>
      </c>
      <c r="P16" s="91">
        <v>43210</v>
      </c>
      <c r="Q16" s="88" t="s">
        <v>64</v>
      </c>
    </row>
    <row r="17" spans="1:19" ht="27.75" customHeight="1">
      <c r="A17" s="61" t="s">
        <v>21</v>
      </c>
      <c r="B17" s="62" t="s">
        <v>65</v>
      </c>
      <c r="C17" s="63">
        <v>6</v>
      </c>
      <c r="D17" s="64">
        <v>43198</v>
      </c>
      <c r="E17" s="65">
        <v>43199</v>
      </c>
      <c r="F17" s="83">
        <f t="shared" si="0"/>
        <v>43199</v>
      </c>
      <c r="G17" s="76" t="s">
        <v>33</v>
      </c>
      <c r="H17" s="77" t="s">
        <v>13</v>
      </c>
      <c r="I17" s="77" t="s">
        <v>66</v>
      </c>
      <c r="J17" s="89">
        <v>3</v>
      </c>
      <c r="K17" s="79" t="str">
        <f t="shared" si="1"/>
        <v>Apr.21/22</v>
      </c>
      <c r="L17" s="86">
        <v>43213</v>
      </c>
      <c r="M17" s="81">
        <f>L17</f>
        <v>43213</v>
      </c>
      <c r="N17" s="90" t="s">
        <v>67</v>
      </c>
      <c r="O17" s="92" t="s">
        <v>31</v>
      </c>
      <c r="P17" s="91">
        <v>43214</v>
      </c>
      <c r="Q17" s="88">
        <v>43215</v>
      </c>
    </row>
    <row r="18" spans="1:19" ht="27.75" customHeight="1">
      <c r="A18" s="61" t="s">
        <v>21</v>
      </c>
      <c r="B18" s="62" t="s">
        <v>68</v>
      </c>
      <c r="C18" s="63">
        <v>7</v>
      </c>
      <c r="D18" s="64">
        <f>F17</f>
        <v>43199</v>
      </c>
      <c r="E18" s="65">
        <v>43200</v>
      </c>
      <c r="F18" s="83">
        <f>E18</f>
        <v>43200</v>
      </c>
      <c r="G18" s="76" t="s">
        <v>33</v>
      </c>
      <c r="H18" s="77" t="s">
        <v>35</v>
      </c>
      <c r="I18" s="77" t="s">
        <v>69</v>
      </c>
      <c r="J18" s="89">
        <v>4</v>
      </c>
      <c r="K18" s="79">
        <f>Q17</f>
        <v>43215</v>
      </c>
      <c r="L18" s="86">
        <v>43216</v>
      </c>
      <c r="M18" s="93" t="s">
        <v>70</v>
      </c>
      <c r="N18" s="94" t="s">
        <v>71</v>
      </c>
      <c r="O18" s="93">
        <f>L18</f>
        <v>43216</v>
      </c>
      <c r="P18" s="91">
        <v>43217</v>
      </c>
      <c r="Q18" s="88" t="s">
        <v>72</v>
      </c>
    </row>
    <row r="19" spans="1:19" ht="27.75" customHeight="1" thickBot="1">
      <c r="A19" s="61" t="s">
        <v>21</v>
      </c>
      <c r="B19" s="62" t="s">
        <v>73</v>
      </c>
      <c r="C19" s="63">
        <v>8</v>
      </c>
      <c r="D19" s="64">
        <f>F18</f>
        <v>43200</v>
      </c>
      <c r="E19" s="65">
        <v>43201</v>
      </c>
      <c r="F19" s="83">
        <f>E19</f>
        <v>43201</v>
      </c>
      <c r="G19" s="67"/>
      <c r="H19" s="95" t="s">
        <v>74</v>
      </c>
      <c r="I19" s="96" t="s">
        <v>75</v>
      </c>
      <c r="J19" s="97">
        <v>3</v>
      </c>
      <c r="K19" s="98" t="str">
        <f t="shared" ref="K19" si="3">Q18</f>
        <v>Apr.28/29</v>
      </c>
      <c r="L19" s="99">
        <v>43220</v>
      </c>
      <c r="M19" s="99">
        <f>L19</f>
        <v>43220</v>
      </c>
      <c r="N19" s="98" t="s">
        <v>76</v>
      </c>
      <c r="O19" s="100" t="s">
        <v>77</v>
      </c>
      <c r="P19" s="101">
        <v>43221</v>
      </c>
      <c r="Q19" s="102">
        <v>43222</v>
      </c>
      <c r="R19" s="103"/>
    </row>
    <row r="20" spans="1:19" ht="27.75" customHeight="1">
      <c r="A20" s="61" t="s">
        <v>21</v>
      </c>
      <c r="B20" s="62" t="s">
        <v>78</v>
      </c>
      <c r="C20" s="63">
        <v>9</v>
      </c>
      <c r="D20" s="64">
        <f t="shared" si="2"/>
        <v>43201</v>
      </c>
      <c r="E20" s="65">
        <v>43202</v>
      </c>
      <c r="F20" s="83">
        <f>E20</f>
        <v>43202</v>
      </c>
      <c r="G20" s="54" t="s">
        <v>33</v>
      </c>
      <c r="H20" s="104"/>
      <c r="I20" s="104"/>
      <c r="J20" s="105"/>
      <c r="K20" s="106"/>
      <c r="L20" s="107"/>
      <c r="M20" s="107"/>
      <c r="N20" s="106"/>
      <c r="O20" s="107"/>
      <c r="P20" s="108"/>
      <c r="Q20" s="108"/>
      <c r="R20" s="109"/>
      <c r="S20" s="110"/>
    </row>
    <row r="21" spans="1:19" ht="27.75" customHeight="1" thickBot="1">
      <c r="A21" s="61" t="s">
        <v>21</v>
      </c>
      <c r="B21" s="62" t="s">
        <v>79</v>
      </c>
      <c r="C21" s="63"/>
      <c r="D21" s="64">
        <f t="shared" si="2"/>
        <v>43202</v>
      </c>
      <c r="E21" s="65">
        <v>43203</v>
      </c>
      <c r="F21" s="83">
        <f>E21</f>
        <v>43203</v>
      </c>
      <c r="G21" s="54"/>
      <c r="H21" s="111"/>
      <c r="I21" s="111"/>
      <c r="J21" s="112"/>
      <c r="K21" s="113"/>
      <c r="L21" s="114"/>
      <c r="M21" s="114"/>
      <c r="N21" s="113"/>
      <c r="O21" s="114"/>
      <c r="P21" s="115"/>
      <c r="Q21" s="115"/>
      <c r="R21" s="116"/>
    </row>
    <row r="22" spans="1:19" ht="27.75" customHeight="1">
      <c r="A22" s="61" t="s">
        <v>21</v>
      </c>
      <c r="B22" s="62" t="s">
        <v>80</v>
      </c>
      <c r="C22" s="63">
        <v>1</v>
      </c>
      <c r="D22" s="64">
        <f t="shared" si="2"/>
        <v>43203</v>
      </c>
      <c r="E22" s="65">
        <v>43204</v>
      </c>
      <c r="F22" s="83">
        <f t="shared" si="0"/>
        <v>43204</v>
      </c>
      <c r="G22" s="54" t="s">
        <v>33</v>
      </c>
      <c r="H22" s="117" t="s">
        <v>81</v>
      </c>
      <c r="I22" s="118"/>
      <c r="J22" s="118"/>
      <c r="K22" s="118"/>
      <c r="L22" s="118"/>
      <c r="M22" s="118"/>
      <c r="N22" s="118"/>
      <c r="O22" s="118"/>
      <c r="P22" s="118"/>
      <c r="Q22" s="119"/>
    </row>
    <row r="23" spans="1:19" ht="27.75" customHeight="1" thickBot="1">
      <c r="A23" s="61" t="s">
        <v>21</v>
      </c>
      <c r="B23" s="62" t="s">
        <v>82</v>
      </c>
      <c r="C23" s="63">
        <v>2</v>
      </c>
      <c r="D23" s="64">
        <v>43205</v>
      </c>
      <c r="E23" s="65">
        <v>43206</v>
      </c>
      <c r="F23" s="83">
        <f t="shared" si="0"/>
        <v>43206</v>
      </c>
      <c r="G23" s="54" t="s">
        <v>33</v>
      </c>
      <c r="H23" s="120"/>
      <c r="I23" s="121"/>
      <c r="J23" s="121"/>
      <c r="K23" s="121"/>
      <c r="L23" s="121"/>
      <c r="M23" s="121"/>
      <c r="N23" s="121"/>
      <c r="O23" s="121"/>
      <c r="P23" s="121"/>
      <c r="Q23" s="122"/>
      <c r="S23" s="4"/>
    </row>
    <row r="24" spans="1:19" ht="27.75" customHeight="1">
      <c r="A24" s="61" t="s">
        <v>21</v>
      </c>
      <c r="B24" s="62" t="s">
        <v>83</v>
      </c>
      <c r="C24" s="63">
        <v>3</v>
      </c>
      <c r="D24" s="64">
        <f>F23</f>
        <v>43206</v>
      </c>
      <c r="E24" s="65">
        <v>43207</v>
      </c>
      <c r="F24" s="83">
        <f>E24</f>
        <v>43207</v>
      </c>
      <c r="G24" s="54" t="s">
        <v>33</v>
      </c>
      <c r="H24" s="123" t="s">
        <v>3</v>
      </c>
      <c r="I24" s="123" t="s">
        <v>4</v>
      </c>
      <c r="J24" s="124" t="s">
        <v>84</v>
      </c>
      <c r="K24" s="125" t="s">
        <v>6</v>
      </c>
      <c r="L24" s="126" t="s">
        <v>85</v>
      </c>
      <c r="M24" s="127" t="s">
        <v>86</v>
      </c>
      <c r="N24" s="127" t="s">
        <v>87</v>
      </c>
      <c r="O24" s="127" t="s">
        <v>88</v>
      </c>
      <c r="P24" s="128" t="s">
        <v>89</v>
      </c>
      <c r="Q24" s="129" t="s">
        <v>90</v>
      </c>
      <c r="S24" s="4"/>
    </row>
    <row r="25" spans="1:19" ht="27.75" customHeight="1">
      <c r="A25" s="61" t="s">
        <v>21</v>
      </c>
      <c r="B25" s="62" t="s">
        <v>91</v>
      </c>
      <c r="C25" s="63">
        <v>4</v>
      </c>
      <c r="D25" s="64">
        <f>F24</f>
        <v>43207</v>
      </c>
      <c r="E25" s="65">
        <v>43208</v>
      </c>
      <c r="F25" s="83">
        <f>E25</f>
        <v>43208</v>
      </c>
      <c r="G25" s="54" t="s">
        <v>33</v>
      </c>
      <c r="H25" s="77" t="s">
        <v>92</v>
      </c>
      <c r="I25" s="130" t="s">
        <v>93</v>
      </c>
      <c r="J25" s="89">
        <v>2</v>
      </c>
      <c r="K25" s="91" t="s">
        <v>94</v>
      </c>
      <c r="L25" s="131">
        <v>43191</v>
      </c>
      <c r="M25" s="131">
        <v>43192</v>
      </c>
      <c r="N25" s="91">
        <v>43193</v>
      </c>
      <c r="O25" s="91">
        <v>43194</v>
      </c>
      <c r="P25" s="132">
        <v>43195</v>
      </c>
      <c r="Q25" s="88" t="s">
        <v>95</v>
      </c>
      <c r="S25" s="4"/>
    </row>
    <row r="26" spans="1:19" ht="27.75" customHeight="1">
      <c r="A26" s="61" t="s">
        <v>21</v>
      </c>
      <c r="B26" s="62" t="s">
        <v>96</v>
      </c>
      <c r="C26" s="63">
        <v>5</v>
      </c>
      <c r="D26" s="64">
        <f>F25</f>
        <v>43208</v>
      </c>
      <c r="E26" s="65">
        <v>43209</v>
      </c>
      <c r="F26" s="83">
        <f t="shared" si="0"/>
        <v>43209</v>
      </c>
      <c r="G26" s="54"/>
      <c r="H26" s="77" t="s">
        <v>92</v>
      </c>
      <c r="I26" s="130" t="s">
        <v>97</v>
      </c>
      <c r="J26" s="63">
        <v>3</v>
      </c>
      <c r="K26" s="92" t="str">
        <f>Q25</f>
        <v>Apr.06/07</v>
      </c>
      <c r="L26" s="92">
        <v>43198</v>
      </c>
      <c r="M26" s="92">
        <v>43199</v>
      </c>
      <c r="N26" s="92">
        <v>43200</v>
      </c>
      <c r="O26" s="87">
        <v>43201</v>
      </c>
      <c r="P26" s="133">
        <v>43202</v>
      </c>
      <c r="Q26" s="134" t="s">
        <v>98</v>
      </c>
      <c r="S26" s="4"/>
    </row>
    <row r="27" spans="1:19" ht="27.75" customHeight="1">
      <c r="A27" s="61" t="s">
        <v>21</v>
      </c>
      <c r="B27" s="62" t="s">
        <v>99</v>
      </c>
      <c r="C27" s="63">
        <v>6</v>
      </c>
      <c r="D27" s="64">
        <f t="shared" si="2"/>
        <v>43209</v>
      </c>
      <c r="E27" s="65">
        <v>43210</v>
      </c>
      <c r="F27" s="83">
        <f>E27</f>
        <v>43210</v>
      </c>
      <c r="G27" s="54" t="s">
        <v>33</v>
      </c>
      <c r="H27" s="77" t="s">
        <v>100</v>
      </c>
      <c r="I27" s="130" t="s">
        <v>101</v>
      </c>
      <c r="J27" s="89">
        <v>4</v>
      </c>
      <c r="K27" s="64" t="str">
        <f>Q26</f>
        <v>Apr.13/14</v>
      </c>
      <c r="L27" s="64">
        <v>43205</v>
      </c>
      <c r="M27" s="64">
        <v>43206</v>
      </c>
      <c r="N27" s="92">
        <v>43207</v>
      </c>
      <c r="O27" s="135">
        <v>43208</v>
      </c>
      <c r="P27" s="133">
        <v>43209</v>
      </c>
      <c r="Q27" s="134" t="s">
        <v>102</v>
      </c>
      <c r="S27" s="4"/>
    </row>
    <row r="28" spans="1:19" ht="27.75" customHeight="1">
      <c r="A28" s="61" t="s">
        <v>21</v>
      </c>
      <c r="B28" s="62" t="s">
        <v>103</v>
      </c>
      <c r="C28" s="63">
        <v>7</v>
      </c>
      <c r="D28" s="64">
        <f t="shared" si="2"/>
        <v>43210</v>
      </c>
      <c r="E28" s="65">
        <v>43211</v>
      </c>
      <c r="F28" s="83">
        <f t="shared" si="0"/>
        <v>43211</v>
      </c>
      <c r="G28" s="54" t="s">
        <v>33</v>
      </c>
      <c r="H28" s="77" t="s">
        <v>92</v>
      </c>
      <c r="I28" s="130" t="s">
        <v>104</v>
      </c>
      <c r="J28" s="89">
        <v>5</v>
      </c>
      <c r="K28" s="64" t="str">
        <f>Q27</f>
        <v>Apr.20/21</v>
      </c>
      <c r="L28" s="64">
        <v>43212</v>
      </c>
      <c r="M28" s="64">
        <v>43213</v>
      </c>
      <c r="N28" s="92">
        <v>43214</v>
      </c>
      <c r="O28" s="135">
        <v>43215</v>
      </c>
      <c r="P28" s="133">
        <v>43216</v>
      </c>
      <c r="Q28" s="134" t="s">
        <v>105</v>
      </c>
      <c r="S28" s="4"/>
    </row>
    <row r="29" spans="1:19" ht="27.75" customHeight="1" thickBot="1">
      <c r="A29" s="61" t="s">
        <v>21</v>
      </c>
      <c r="B29" s="62" t="s">
        <v>106</v>
      </c>
      <c r="C29" s="63" t="s">
        <v>31</v>
      </c>
      <c r="D29" s="64" t="s">
        <v>31</v>
      </c>
      <c r="E29" s="65" t="s">
        <v>31</v>
      </c>
      <c r="F29" s="83" t="str">
        <f t="shared" si="0"/>
        <v>-</v>
      </c>
      <c r="G29" s="54" t="s">
        <v>33</v>
      </c>
      <c r="H29" s="95" t="s">
        <v>92</v>
      </c>
      <c r="I29" s="136" t="s">
        <v>107</v>
      </c>
      <c r="J29" s="97">
        <v>6</v>
      </c>
      <c r="K29" s="137" t="str">
        <f>Q28</f>
        <v>Apr.27/28</v>
      </c>
      <c r="L29" s="99">
        <v>43219</v>
      </c>
      <c r="M29" s="99">
        <v>43220</v>
      </c>
      <c r="N29" s="99">
        <v>43221</v>
      </c>
      <c r="O29" s="99">
        <v>43222</v>
      </c>
      <c r="P29" s="138">
        <v>43223</v>
      </c>
      <c r="Q29" s="139" t="s">
        <v>108</v>
      </c>
    </row>
    <row r="30" spans="1:19" ht="27.75" customHeight="1">
      <c r="A30" s="61" t="s">
        <v>21</v>
      </c>
      <c r="B30" s="62" t="s">
        <v>109</v>
      </c>
      <c r="C30" s="63">
        <v>9</v>
      </c>
      <c r="D30" s="64">
        <v>43212</v>
      </c>
      <c r="E30" s="65">
        <v>43213</v>
      </c>
      <c r="F30" s="83">
        <f t="shared" si="0"/>
        <v>43213</v>
      </c>
      <c r="G30" s="54" t="s">
        <v>33</v>
      </c>
      <c r="H30" s="140"/>
      <c r="I30" s="141"/>
      <c r="J30" s="141"/>
      <c r="K30" s="142"/>
      <c r="L30" s="142"/>
      <c r="M30" s="142"/>
      <c r="N30" s="142"/>
      <c r="O30" s="142"/>
      <c r="P30" s="142"/>
      <c r="Q30" s="4"/>
    </row>
    <row r="31" spans="1:19" ht="27.75" customHeight="1">
      <c r="A31" s="61" t="s">
        <v>21</v>
      </c>
      <c r="B31" s="62" t="s">
        <v>110</v>
      </c>
      <c r="C31" s="89"/>
      <c r="D31" s="64">
        <f>F30</f>
        <v>43213</v>
      </c>
      <c r="E31" s="65">
        <v>43214</v>
      </c>
      <c r="F31" s="83">
        <f t="shared" si="0"/>
        <v>43214</v>
      </c>
      <c r="G31" s="54"/>
    </row>
    <row r="32" spans="1:19" ht="27.75" customHeight="1">
      <c r="A32" s="61" t="s">
        <v>21</v>
      </c>
      <c r="B32" s="62" t="s">
        <v>111</v>
      </c>
      <c r="C32" s="89">
        <v>1</v>
      </c>
      <c r="D32" s="64">
        <f>F31</f>
        <v>43214</v>
      </c>
      <c r="E32" s="65">
        <v>43215</v>
      </c>
      <c r="F32" s="83">
        <f t="shared" si="0"/>
        <v>43215</v>
      </c>
      <c r="G32" s="26"/>
      <c r="H32" s="143" t="s">
        <v>112</v>
      </c>
      <c r="I32" s="143"/>
      <c r="J32" s="143"/>
      <c r="K32" s="143" t="s">
        <v>113</v>
      </c>
      <c r="L32" s="143"/>
      <c r="M32" s="143" t="s">
        <v>114</v>
      </c>
      <c r="N32" s="143"/>
      <c r="O32" s="144" t="s">
        <v>115</v>
      </c>
      <c r="P32" s="145" t="s">
        <v>116</v>
      </c>
      <c r="Q32" s="145"/>
      <c r="R32" s="109"/>
    </row>
    <row r="33" spans="1:20" ht="27.75" customHeight="1">
      <c r="A33" s="61" t="s">
        <v>21</v>
      </c>
      <c r="B33" s="62" t="s">
        <v>117</v>
      </c>
      <c r="C33" s="89">
        <v>2</v>
      </c>
      <c r="D33" s="64">
        <f>F32</f>
        <v>43215</v>
      </c>
      <c r="E33" s="65">
        <v>43216</v>
      </c>
      <c r="F33" s="83">
        <f t="shared" si="0"/>
        <v>43216</v>
      </c>
      <c r="G33" s="146" t="s">
        <v>33</v>
      </c>
      <c r="H33" s="147" t="s">
        <v>118</v>
      </c>
      <c r="I33" s="147"/>
      <c r="J33" s="147"/>
      <c r="K33" s="148" t="s">
        <v>119</v>
      </c>
      <c r="L33" s="148"/>
      <c r="M33" s="149" t="s">
        <v>120</v>
      </c>
      <c r="N33" s="149"/>
      <c r="O33" s="150" t="s">
        <v>121</v>
      </c>
      <c r="P33" s="151" t="s">
        <v>122</v>
      </c>
      <c r="Q33" s="151"/>
    </row>
    <row r="34" spans="1:20" ht="27.75" customHeight="1">
      <c r="A34" s="152" t="s">
        <v>21</v>
      </c>
      <c r="B34" s="62" t="s">
        <v>123</v>
      </c>
      <c r="C34" s="89">
        <v>3</v>
      </c>
      <c r="D34" s="64">
        <f>F33</f>
        <v>43216</v>
      </c>
      <c r="E34" s="65">
        <v>43217</v>
      </c>
      <c r="F34" s="88">
        <f>E34</f>
        <v>43217</v>
      </c>
      <c r="G34" s="26"/>
      <c r="H34" s="153" t="s">
        <v>124</v>
      </c>
      <c r="I34" s="153"/>
      <c r="J34" s="153"/>
      <c r="K34" s="148" t="s">
        <v>125</v>
      </c>
      <c r="L34" s="148"/>
      <c r="M34" s="149" t="s">
        <v>126</v>
      </c>
      <c r="N34" s="149"/>
      <c r="O34" s="150" t="s">
        <v>127</v>
      </c>
      <c r="P34" s="149" t="s">
        <v>128</v>
      </c>
      <c r="Q34" s="149"/>
      <c r="R34" s="4"/>
      <c r="S34" s="4"/>
    </row>
    <row r="35" spans="1:20" ht="27.75" customHeight="1">
      <c r="A35" s="61" t="s">
        <v>21</v>
      </c>
      <c r="B35" s="62" t="s">
        <v>129</v>
      </c>
      <c r="C35" s="89">
        <v>4</v>
      </c>
      <c r="D35" s="64">
        <f>F34</f>
        <v>43217</v>
      </c>
      <c r="E35" s="65">
        <v>43218</v>
      </c>
      <c r="F35" s="83">
        <f>E35</f>
        <v>43218</v>
      </c>
      <c r="G35" s="26"/>
      <c r="H35" s="153" t="s">
        <v>130</v>
      </c>
      <c r="I35" s="153"/>
      <c r="J35" s="153"/>
      <c r="K35" s="148" t="s">
        <v>131</v>
      </c>
      <c r="L35" s="148"/>
      <c r="M35" s="149" t="s">
        <v>132</v>
      </c>
      <c r="N35" s="149"/>
      <c r="O35" s="150" t="s">
        <v>133</v>
      </c>
      <c r="P35" s="149" t="s">
        <v>134</v>
      </c>
      <c r="Q35" s="149"/>
      <c r="S35" s="4"/>
    </row>
    <row r="36" spans="1:20" ht="27.75" customHeight="1">
      <c r="A36" s="152" t="s">
        <v>21</v>
      </c>
      <c r="B36" s="62" t="s">
        <v>135</v>
      </c>
      <c r="C36" s="89" t="s">
        <v>136</v>
      </c>
      <c r="D36" s="64" t="s">
        <v>136</v>
      </c>
      <c r="E36" s="65" t="s">
        <v>136</v>
      </c>
      <c r="F36" s="88" t="str">
        <f>E36</f>
        <v>-</v>
      </c>
      <c r="G36" s="26"/>
      <c r="S36" s="4"/>
    </row>
    <row r="37" spans="1:20" ht="27.75" customHeight="1">
      <c r="A37" s="152" t="s">
        <v>21</v>
      </c>
      <c r="B37" s="62" t="s">
        <v>137</v>
      </c>
      <c r="C37" s="89">
        <v>6</v>
      </c>
      <c r="D37" s="64">
        <v>43219</v>
      </c>
      <c r="E37" s="65">
        <v>43220</v>
      </c>
      <c r="F37" s="88">
        <v>43220</v>
      </c>
      <c r="G37" s="26"/>
      <c r="S37" s="4"/>
    </row>
    <row r="38" spans="1:20" ht="27.75" customHeight="1" thickBot="1">
      <c r="A38" s="154" t="s">
        <v>138</v>
      </c>
      <c r="B38" s="155" t="s">
        <v>139</v>
      </c>
      <c r="C38" s="97">
        <v>7</v>
      </c>
      <c r="D38" s="101">
        <f>F37</f>
        <v>43220</v>
      </c>
      <c r="E38" s="156">
        <v>43221</v>
      </c>
      <c r="F38" s="102">
        <f>E38</f>
        <v>43221</v>
      </c>
      <c r="G38" s="26"/>
      <c r="P38" s="157" t="s">
        <v>118</v>
      </c>
      <c r="Q38" s="157"/>
      <c r="S38" s="4"/>
    </row>
    <row r="39" spans="1:20" ht="27.75" customHeight="1">
      <c r="A39" s="158" t="s">
        <v>140</v>
      </c>
      <c r="B39" s="159"/>
      <c r="C39" s="159"/>
      <c r="D39" s="159"/>
      <c r="E39" s="159"/>
      <c r="F39" s="159"/>
      <c r="G39" s="26"/>
      <c r="S39" s="4"/>
    </row>
    <row r="40" spans="1:20" ht="25.5" customHeight="1">
      <c r="A40" s="160" t="s">
        <v>141</v>
      </c>
      <c r="B40" s="161"/>
      <c r="C40" s="161"/>
      <c r="D40" s="162"/>
      <c r="E40" s="162"/>
      <c r="F40" s="162"/>
      <c r="G40" s="26"/>
      <c r="S40" s="4"/>
    </row>
    <row r="41" spans="1:20" ht="24.75" customHeight="1">
      <c r="A41" s="160"/>
      <c r="B41" s="161"/>
      <c r="C41" s="161"/>
      <c r="D41" s="162"/>
      <c r="E41" s="162"/>
      <c r="F41" s="162"/>
      <c r="G41" s="26"/>
      <c r="R41" s="163"/>
      <c r="S41" s="163"/>
      <c r="T41" s="4"/>
    </row>
    <row r="42" spans="1:20" ht="24.75" customHeight="1">
      <c r="A42" s="164"/>
      <c r="B42" s="165"/>
      <c r="C42" s="165"/>
      <c r="D42" s="165"/>
      <c r="E42" s="165"/>
      <c r="F42" s="165"/>
      <c r="G42" s="4"/>
      <c r="R42" s="166"/>
      <c r="S42" s="166"/>
      <c r="T42" s="4"/>
    </row>
    <row r="43" spans="1:20" ht="79.5" customHeight="1">
      <c r="B43" s="164"/>
      <c r="C43" s="164"/>
      <c r="D43" s="164"/>
      <c r="E43" s="164"/>
      <c r="F43" s="164"/>
      <c r="R43" s="150"/>
    </row>
    <row r="44" spans="1:20" ht="15" customHeight="1">
      <c r="R44" s="167"/>
    </row>
    <row r="45" spans="1:20" ht="22.5" customHeight="1">
      <c r="R45" s="168"/>
    </row>
    <row r="46" spans="1:20" ht="18" customHeight="1">
      <c r="R46" s="169"/>
    </row>
    <row r="47" spans="1:20" ht="15" customHeight="1">
      <c r="R47" s="168"/>
    </row>
    <row r="48" spans="1:20" ht="14.25" customHeight="1">
      <c r="R48" s="168"/>
    </row>
  </sheetData>
  <mergeCells count="28">
    <mergeCell ref="P38:Q38"/>
    <mergeCell ref="H34:J34"/>
    <mergeCell ref="K34:L34"/>
    <mergeCell ref="M34:N34"/>
    <mergeCell ref="P34:Q34"/>
    <mergeCell ref="H35:J35"/>
    <mergeCell ref="K35:L35"/>
    <mergeCell ref="M35:N35"/>
    <mergeCell ref="P35:Q35"/>
    <mergeCell ref="H22:Q23"/>
    <mergeCell ref="H32:J32"/>
    <mergeCell ref="K32:L32"/>
    <mergeCell ref="M32:N32"/>
    <mergeCell ref="P32:Q32"/>
    <mergeCell ref="H33:J33"/>
    <mergeCell ref="K33:L33"/>
    <mergeCell ref="M33:N33"/>
    <mergeCell ref="P33:Q33"/>
    <mergeCell ref="A1:Q1"/>
    <mergeCell ref="A2:Q2"/>
    <mergeCell ref="A4:F5"/>
    <mergeCell ref="H4:Q5"/>
    <mergeCell ref="A6:A7"/>
    <mergeCell ref="B6:B7"/>
    <mergeCell ref="C6:C7"/>
    <mergeCell ref="D6:D7"/>
    <mergeCell ref="E6:E7"/>
    <mergeCell ref="F6:F7"/>
  </mergeCells>
  <phoneticPr fontId="2"/>
  <pageMargins left="0.52" right="0.41" top="0.56000000000000005" bottom="0.17" header="0.25" footer="0.16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2018.4</vt:lpstr>
      <vt:lpstr>'2018.4'!Print_Area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PC1</cp:lastModifiedBy>
  <dcterms:created xsi:type="dcterms:W3CDTF">2018-03-06T05:25:25Z</dcterms:created>
  <dcterms:modified xsi:type="dcterms:W3CDTF">2018-03-06T05:25:43Z</dcterms:modified>
</cp:coreProperties>
</file>