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.CML-DOM.000\Desktop\"/>
    </mc:Choice>
  </mc:AlternateContent>
  <bookViews>
    <workbookView xWindow="0" yWindow="0" windowWidth="19200" windowHeight="11595"/>
  </bookViews>
  <sheets>
    <sheet name="2017.12" sheetId="1" r:id="rId1"/>
  </sheets>
  <definedNames>
    <definedName name="_xlnm.Print_Area" localSheetId="0">'2017.12'!$A$1:$R$48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K37" i="1"/>
  <c r="K36" i="1"/>
  <c r="K35" i="1"/>
  <c r="F34" i="1"/>
  <c r="D34" i="1"/>
  <c r="F33" i="1"/>
  <c r="F32" i="1"/>
  <c r="D33" i="1" s="1"/>
  <c r="D32" i="1"/>
  <c r="F31" i="1"/>
  <c r="F30" i="1"/>
  <c r="D31" i="1" s="1"/>
  <c r="D30" i="1"/>
  <c r="P29" i="1"/>
  <c r="K29" i="1"/>
  <c r="F29" i="1"/>
  <c r="P28" i="1"/>
  <c r="K28" i="1"/>
  <c r="F28" i="1"/>
  <c r="P27" i="1"/>
  <c r="K27" i="1"/>
  <c r="F27" i="1"/>
  <c r="P26" i="1"/>
  <c r="K26" i="1"/>
  <c r="F26" i="1"/>
  <c r="D27" i="1" s="1"/>
  <c r="P25" i="1"/>
  <c r="K25" i="1"/>
  <c r="F25" i="1"/>
  <c r="D26" i="1" s="1"/>
  <c r="P24" i="1"/>
  <c r="K24" i="1"/>
  <c r="F24" i="1"/>
  <c r="D25" i="1" s="1"/>
  <c r="P23" i="1"/>
  <c r="K23" i="1"/>
  <c r="F23" i="1"/>
  <c r="D24" i="1" s="1"/>
  <c r="P22" i="1"/>
  <c r="K22" i="1"/>
  <c r="F22" i="1"/>
  <c r="D23" i="1" s="1"/>
  <c r="P21" i="1"/>
  <c r="F21" i="1"/>
  <c r="F20" i="1"/>
  <c r="D20" i="1"/>
  <c r="F19" i="1"/>
  <c r="F18" i="1"/>
  <c r="D19" i="1" s="1"/>
  <c r="D18" i="1"/>
  <c r="F17" i="1"/>
  <c r="D17" i="1"/>
  <c r="K16" i="1"/>
  <c r="F16" i="1"/>
  <c r="K15" i="1"/>
  <c r="F15" i="1"/>
  <c r="D16" i="1" s="1"/>
  <c r="K14" i="1"/>
  <c r="F14" i="1"/>
  <c r="D14" i="1"/>
  <c r="K13" i="1"/>
  <c r="F13" i="1"/>
  <c r="K12" i="1"/>
  <c r="F12" i="1"/>
  <c r="D13" i="1" s="1"/>
  <c r="K11" i="1"/>
  <c r="F11" i="1"/>
  <c r="D12" i="1" s="1"/>
  <c r="D11" i="1"/>
  <c r="K10" i="1"/>
  <c r="F10" i="1"/>
  <c r="D10" i="1"/>
  <c r="K9" i="1"/>
  <c r="F9" i="1"/>
  <c r="F8" i="1"/>
  <c r="F7" i="1"/>
  <c r="D7" i="1"/>
  <c r="F6" i="1"/>
</calcChain>
</file>

<file path=xl/sharedStrings.xml><?xml version="1.0" encoding="utf-8"?>
<sst xmlns="http://schemas.openxmlformats.org/spreadsheetml/2006/main" count="268" uniqueCount="163">
  <si>
    <t xml:space="preserve">  Monthly Schedule &lt;&lt; Dec, 2017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</si>
  <si>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</si>
  <si>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</t>
    <phoneticPr fontId="2"/>
  </si>
  <si>
    <t>Vessel</t>
  </si>
  <si>
    <t>Voy. No.</t>
  </si>
  <si>
    <t>*</t>
    <phoneticPr fontId="2"/>
  </si>
  <si>
    <t>Pusan</t>
  </si>
  <si>
    <t>Hakata</t>
  </si>
  <si>
    <t>*</t>
    <phoneticPr fontId="2"/>
  </si>
  <si>
    <t>Moji</t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</si>
  <si>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</si>
  <si>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</si>
  <si>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</si>
  <si>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</si>
  <si>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</si>
  <si>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</si>
  <si>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</si>
  <si>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</si>
  <si>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</si>
  <si>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</si>
  <si>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2309K/J</t>
    <phoneticPr fontId="2"/>
  </si>
  <si>
    <t>Loop-2</t>
    <phoneticPr fontId="2"/>
  </si>
  <si>
    <t>Thu</t>
    <phoneticPr fontId="2"/>
  </si>
  <si>
    <t>Thu/Fri</t>
    <phoneticPr fontId="2"/>
  </si>
  <si>
    <t>Fri</t>
    <phoneticPr fontId="2"/>
  </si>
  <si>
    <t>2310K/J</t>
    <phoneticPr fontId="2"/>
  </si>
  <si>
    <t xml:space="preserve"> </t>
  </si>
  <si>
    <t>2311K/J</t>
  </si>
  <si>
    <t>-</t>
    <phoneticPr fontId="2"/>
  </si>
  <si>
    <t>2096E/W</t>
    <phoneticPr fontId="2"/>
  </si>
  <si>
    <t>Nov.30/Dec.01</t>
    <phoneticPr fontId="2"/>
  </si>
  <si>
    <t>Dec.02/03</t>
    <phoneticPr fontId="2"/>
  </si>
  <si>
    <t>2312K/J</t>
  </si>
  <si>
    <t>2097E/W</t>
  </si>
  <si>
    <t>Dec.04/05</t>
    <phoneticPr fontId="2"/>
  </si>
  <si>
    <t>2313K/J</t>
  </si>
  <si>
    <t>2098E/W</t>
  </si>
  <si>
    <t>Dec.07/08</t>
    <phoneticPr fontId="2"/>
  </si>
  <si>
    <t>Dec.09/10</t>
    <phoneticPr fontId="2"/>
  </si>
  <si>
    <t>2314K/J</t>
  </si>
  <si>
    <t>MARVEL</t>
  </si>
  <si>
    <t>2099E/W</t>
  </si>
  <si>
    <t>Dec.11/12</t>
    <phoneticPr fontId="2"/>
  </si>
  <si>
    <t>2315K/J</t>
  </si>
  <si>
    <t>2100E/W</t>
  </si>
  <si>
    <t>Dec.14/15</t>
    <phoneticPr fontId="2"/>
  </si>
  <si>
    <t>Dec.16/17</t>
    <phoneticPr fontId="2"/>
  </si>
  <si>
    <t>2316K/J</t>
  </si>
  <si>
    <t>2101E/W</t>
  </si>
  <si>
    <t>Dec.18/19</t>
    <phoneticPr fontId="2"/>
  </si>
  <si>
    <t>2317K/J</t>
  </si>
  <si>
    <t>2102E/W</t>
  </si>
  <si>
    <t>Dec.21/22</t>
    <phoneticPr fontId="2"/>
  </si>
  <si>
    <t>Dec.23/24</t>
    <phoneticPr fontId="2"/>
  </si>
  <si>
    <t>2318K/J</t>
  </si>
  <si>
    <t>2103E/W</t>
  </si>
  <si>
    <t>Dec.25/26</t>
    <phoneticPr fontId="2"/>
  </si>
  <si>
    <t>2319K/J</t>
  </si>
  <si>
    <t>MARVEL</t>
    <phoneticPr fontId="2"/>
  </si>
  <si>
    <t>2104E/W</t>
    <phoneticPr fontId="2"/>
  </si>
  <si>
    <t>Dec.28/29</t>
    <phoneticPr fontId="2"/>
  </si>
  <si>
    <t>Dec.30/31</t>
    <phoneticPr fontId="2"/>
  </si>
  <si>
    <t>2320K/J</t>
  </si>
  <si>
    <t>2321K/J</t>
  </si>
  <si>
    <t>PROTEUS (Container Ship) - Shibushi, Hososhima, Nakanoseki, Hakata, Ube</t>
    <phoneticPr fontId="2"/>
  </si>
  <si>
    <t>2322K/J</t>
  </si>
  <si>
    <t>2323K/J</t>
  </si>
  <si>
    <t>Vessel</t>
    <phoneticPr fontId="2"/>
  </si>
  <si>
    <t>*</t>
    <phoneticPr fontId="2"/>
  </si>
  <si>
    <t>Shibushi</t>
    <phoneticPr fontId="2"/>
  </si>
  <si>
    <t>Hososhima</t>
    <phoneticPr fontId="2"/>
  </si>
  <si>
    <t>Hakata</t>
    <phoneticPr fontId="2"/>
  </si>
  <si>
    <t>Nakanoseki</t>
    <phoneticPr fontId="2"/>
  </si>
  <si>
    <t>Ube</t>
    <phoneticPr fontId="2"/>
  </si>
  <si>
    <t>Pusan</t>
    <phoneticPr fontId="2"/>
  </si>
  <si>
    <t>2324K/J</t>
  </si>
  <si>
    <t>PROTEUS</t>
    <phoneticPr fontId="2"/>
  </si>
  <si>
    <t>2296E/W</t>
    <phoneticPr fontId="2"/>
  </si>
  <si>
    <t>Nov.28/29</t>
    <phoneticPr fontId="2"/>
  </si>
  <si>
    <t>Dec.01/02</t>
    <phoneticPr fontId="2"/>
  </si>
  <si>
    <t>2325K/J</t>
  </si>
  <si>
    <t>2297E/W</t>
  </si>
  <si>
    <t>Dec.05/06</t>
    <phoneticPr fontId="2"/>
  </si>
  <si>
    <t>2326K/J</t>
  </si>
  <si>
    <t>PROTEUS</t>
    <phoneticPr fontId="2"/>
  </si>
  <si>
    <t>2298E/W</t>
  </si>
  <si>
    <t>-</t>
    <phoneticPr fontId="2"/>
  </si>
  <si>
    <t>Dec.08/09</t>
    <phoneticPr fontId="2"/>
  </si>
  <si>
    <t>2327K/J</t>
  </si>
  <si>
    <t>2299E/W</t>
  </si>
  <si>
    <t>Dec.12/13</t>
    <phoneticPr fontId="2"/>
  </si>
  <si>
    <t>2328K/J</t>
  </si>
  <si>
    <t>PROTEUS</t>
    <phoneticPr fontId="2"/>
  </si>
  <si>
    <t>2300E/W</t>
  </si>
  <si>
    <t>-</t>
    <phoneticPr fontId="2"/>
  </si>
  <si>
    <t>Dec.15/16</t>
    <phoneticPr fontId="2"/>
  </si>
  <si>
    <t>2329K/J</t>
  </si>
  <si>
    <t>2301E/W</t>
  </si>
  <si>
    <t>Dec.19/20</t>
    <phoneticPr fontId="2"/>
  </si>
  <si>
    <t>2330K/J</t>
  </si>
  <si>
    <t>2302E/W</t>
  </si>
  <si>
    <t>Dec.22/23</t>
    <phoneticPr fontId="2"/>
  </si>
  <si>
    <t>2331K/J</t>
  </si>
  <si>
    <t>PROTEUS</t>
    <phoneticPr fontId="2"/>
  </si>
  <si>
    <t>2303E/W</t>
  </si>
  <si>
    <t>-</t>
    <phoneticPr fontId="2"/>
  </si>
  <si>
    <t>Dec.26/27</t>
    <phoneticPr fontId="2"/>
  </si>
  <si>
    <t>2332K/J</t>
  </si>
  <si>
    <t>2304E/W</t>
  </si>
  <si>
    <t>Dec.29/30</t>
    <phoneticPr fontId="2"/>
  </si>
  <si>
    <t>2333K/J</t>
  </si>
  <si>
    <t>2334K/J</t>
  </si>
  <si>
    <t>CONSISTENCE (Container Ship) - Osaka, Mizushima, Oita, Hibiki</t>
    <phoneticPr fontId="2"/>
  </si>
  <si>
    <t>2335K/J</t>
  </si>
  <si>
    <t>2336K/J</t>
  </si>
  <si>
    <t>*</t>
    <phoneticPr fontId="2"/>
  </si>
  <si>
    <t>Osaka</t>
    <phoneticPr fontId="2"/>
  </si>
  <si>
    <t>Mizushima</t>
    <phoneticPr fontId="2"/>
  </si>
  <si>
    <t>Oita</t>
    <phoneticPr fontId="2"/>
  </si>
  <si>
    <t>Hibiki</t>
    <phoneticPr fontId="2"/>
  </si>
  <si>
    <t>Pusan</t>
    <phoneticPr fontId="2"/>
  </si>
  <si>
    <t>2337K/J</t>
  </si>
  <si>
    <t>CONSISTENCE</t>
    <phoneticPr fontId="2"/>
  </si>
  <si>
    <t>2435E/W</t>
    <phoneticPr fontId="2"/>
  </si>
  <si>
    <t>Nov.25/26</t>
    <phoneticPr fontId="2"/>
  </si>
  <si>
    <t xml:space="preserve"> Hakata 06:00-12:30 ⇒ Pusan 18:00-22:30 ⇒ Hakata 06:00-12:30</t>
  </si>
  <si>
    <t>2436E/W</t>
  </si>
  <si>
    <t>*: Un-Load Port Suffix for MFR.</t>
    <phoneticPr fontId="2"/>
  </si>
  <si>
    <t>2437E/W</t>
  </si>
  <si>
    <t>Dec.15/16</t>
    <phoneticPr fontId="2"/>
  </si>
  <si>
    <t>CONSISTENCE</t>
    <phoneticPr fontId="2"/>
  </si>
  <si>
    <t>2438E/W</t>
  </si>
  <si>
    <r>
      <rPr>
        <b/>
        <sz val="11"/>
        <rFont val="ＭＳ Ｐゴシック"/>
        <family val="3"/>
        <charset val="128"/>
      </rPr>
      <t>【　</t>
    </r>
    <r>
      <rPr>
        <b/>
        <sz val="11"/>
        <rFont val="Verdana"/>
        <family val="2"/>
      </rPr>
      <t>Hakata/ New Camellia</t>
    </r>
    <r>
      <rPr>
        <b/>
        <sz val="11"/>
        <rFont val="ＭＳ Ｐゴシック"/>
        <family val="3"/>
        <charset val="128"/>
      </rPr>
      <t>　】</t>
    </r>
    <phoneticPr fontId="2"/>
  </si>
  <si>
    <r>
      <t>【　</t>
    </r>
    <r>
      <rPr>
        <b/>
        <sz val="14"/>
        <color indexed="8"/>
        <rFont val="Verdana"/>
        <family val="2"/>
      </rPr>
      <t xml:space="preserve">Pusan,Korea </t>
    </r>
    <r>
      <rPr>
        <b/>
        <sz val="14"/>
        <color indexed="8"/>
        <rFont val="ＭＳ Ｐゴシック"/>
        <family val="3"/>
        <charset val="128"/>
      </rPr>
      <t>】</t>
    </r>
  </si>
  <si>
    <r>
      <t>【</t>
    </r>
    <r>
      <rPr>
        <b/>
        <sz val="14"/>
        <rFont val="Verdana"/>
        <family val="2"/>
      </rPr>
      <t xml:space="preserve"> Seoul,Korea </t>
    </r>
    <r>
      <rPr>
        <b/>
        <sz val="14"/>
        <rFont val="ＭＳ Ｐゴシック"/>
        <family val="3"/>
        <charset val="128"/>
      </rPr>
      <t>】</t>
    </r>
  </si>
  <si>
    <t>2439E/W</t>
    <phoneticPr fontId="2"/>
  </si>
  <si>
    <t>Dec.29/30</t>
    <phoneticPr fontId="2"/>
  </si>
  <si>
    <t>Camellia Line Co., Ltd.</t>
  </si>
  <si>
    <t>Korea Ferry Co.,Ltd.</t>
  </si>
  <si>
    <t>Tel : 092 262 2324</t>
    <phoneticPr fontId="2"/>
  </si>
  <si>
    <t>Tel : +82 51 466 7799</t>
  </si>
  <si>
    <t>Tel : +82 2 775 2323</t>
  </si>
  <si>
    <r>
      <t>【　</t>
    </r>
    <r>
      <rPr>
        <b/>
        <sz val="14"/>
        <rFont val="Verdana"/>
        <family val="2"/>
      </rPr>
      <t>Mizushima / Hibiki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</si>
  <si>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</si>
  <si>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</si>
  <si>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</si>
  <si>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</si>
  <si>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Fax : 092 262 2332</t>
  </si>
  <si>
    <t>Fax : +82 51 466 7162</t>
  </si>
  <si>
    <t>Fax : +82 2 775 8433</t>
  </si>
  <si>
    <t>Nippon Express Co., Ltd.</t>
  </si>
  <si>
    <t>Hirokura Co., Ltd.</t>
  </si>
  <si>
    <t>Sankyu Inc.</t>
  </si>
  <si>
    <t>Tsurusaki Sealand Transportation Co., Ltd.</t>
  </si>
  <si>
    <t>Tel : 092 289 5510</t>
    <phoneticPr fontId="2"/>
  </si>
  <si>
    <t>Tel : 0834 27 0202</t>
  </si>
  <si>
    <t>Tel : 082 253-2111</t>
  </si>
  <si>
    <t>Tel : 093 321 3999</t>
  </si>
  <si>
    <t>Tel : 097 529 7607</t>
    <phoneticPr fontId="2"/>
  </si>
  <si>
    <t>Fax : 0834 27 0205</t>
  </si>
  <si>
    <t>Fax : 082 253 2110</t>
  </si>
  <si>
    <t>Fax : 093 332 7032</t>
  </si>
  <si>
    <t>Fax : 097 521 5200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</si>
</sst>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m\.dd"/>
  </numFmts>
  <fonts count="26" x14ac:knownFonts="1">
    <font>
      <sz val="11"/>
      <name val="ＭＳ Ｐゴシック"/>
      <family val="3"/>
      <charset val="128"/>
    </font>
    <font>
      <b/>
      <i/>
      <sz val="24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b/>
      <i/>
      <sz val="20"/>
      <name val="Verdana"/>
      <family val="2"/>
    </font>
    <font>
      <b/>
      <sz val="14"/>
      <color indexed="8"/>
      <name val="ＭＳ Ｐ明朝"/>
      <family val="1"/>
      <charset val="128"/>
    </font>
    <font>
      <b/>
      <sz val="18"/>
      <name val="Verdana"/>
      <family val="2"/>
    </font>
    <font>
      <b/>
      <sz val="11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b/>
      <sz val="14"/>
      <color indexed="8"/>
      <name val="ＭＳ Ｐゴシック"/>
      <family val="3"/>
      <charset val="128"/>
    </font>
    <font>
      <b/>
      <sz val="14"/>
      <color indexed="8"/>
      <name val="Verdana"/>
      <family val="2"/>
    </font>
    <font>
      <b/>
      <sz val="14"/>
      <name val="ＭＳ Ｐゴシック"/>
      <family val="3"/>
      <charset val="128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i/>
      <sz val="2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/>
    <xf numFmtId="0" fontId="5" fillId="4" borderId="1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3" xfId="0" applyFont="1" applyFill="1" applyBorder="1" applyAlignment="1">
      <alignment horizontal="center" vertical="center" shrinkToFit="1"/>
    </xf>
    <xf numFmtId="0" fontId="9" fillId="6" borderId="9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wrapText="1"/>
    </xf>
    <xf numFmtId="176" fontId="11" fillId="3" borderId="33" xfId="0" applyNumberFormat="1" applyFont="1" applyFill="1" applyBorder="1" applyAlignment="1">
      <alignment horizontal="center" vertical="center" wrapText="1"/>
    </xf>
    <xf numFmtId="176" fontId="11" fillId="3" borderId="3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9" fillId="6" borderId="2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 shrinkToFit="1"/>
    </xf>
    <xf numFmtId="56" fontId="11" fillId="3" borderId="27" xfId="0" applyNumberFormat="1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 wrapText="1"/>
    </xf>
    <xf numFmtId="176" fontId="11" fillId="3" borderId="37" xfId="0" applyNumberFormat="1" applyFont="1" applyFill="1" applyBorder="1" applyAlignment="1">
      <alignment horizontal="center" vertical="center" wrapText="1"/>
    </xf>
    <xf numFmtId="176" fontId="11" fillId="3" borderId="38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28" xfId="0" applyFont="1" applyFill="1" applyBorder="1" applyAlignment="1">
      <alignment horizontal="center" vertical="center" shrinkToFit="1"/>
    </xf>
    <xf numFmtId="0" fontId="11" fillId="3" borderId="40" xfId="0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 shrinkToFit="1"/>
    </xf>
    <xf numFmtId="176" fontId="11" fillId="0" borderId="42" xfId="0" applyNumberFormat="1" applyFont="1" applyFill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 shrinkToFit="1"/>
    </xf>
    <xf numFmtId="176" fontId="11" fillId="0" borderId="46" xfId="0" applyNumberFormat="1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horizontal="center" vertical="center" shrinkToFit="1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 shrinkToFit="1"/>
    </xf>
    <xf numFmtId="0" fontId="13" fillId="7" borderId="10" xfId="0" applyFont="1" applyFill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7" borderId="4" xfId="0" applyFont="1" applyFill="1" applyBorder="1" applyAlignment="1">
      <alignment horizontal="center" vertical="center" shrinkToFit="1"/>
    </xf>
    <xf numFmtId="0" fontId="13" fillId="7" borderId="5" xfId="0" applyFont="1" applyFill="1" applyBorder="1" applyAlignment="1">
      <alignment horizontal="center" vertical="center" shrinkToFit="1"/>
    </xf>
    <xf numFmtId="0" fontId="13" fillId="7" borderId="49" xfId="0" applyFont="1" applyFill="1" applyBorder="1" applyAlignment="1">
      <alignment horizontal="center" vertical="center" shrinkToFit="1"/>
    </xf>
    <xf numFmtId="0" fontId="9" fillId="3" borderId="4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5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51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2" xfId="0" applyNumberFormat="1" applyFont="1" applyFill="1" applyBorder="1" applyAlignment="1">
      <alignment horizontal="center" vertical="center"/>
    </xf>
    <xf numFmtId="176" fontId="11" fillId="3" borderId="53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7" xfId="0" applyNumberFormat="1" applyFont="1" applyFill="1" applyBorder="1" applyAlignment="1">
      <alignment horizontal="center" vertical="center"/>
    </xf>
    <xf numFmtId="176" fontId="11" fillId="3" borderId="54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55" xfId="0" applyNumberFormat="1" applyFont="1" applyFill="1" applyBorder="1" applyAlignment="1">
      <alignment horizontal="center" vertical="center"/>
    </xf>
    <xf numFmtId="176" fontId="11" fillId="3" borderId="56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Alignment="1">
      <alignment horizontal="right"/>
    </xf>
    <xf numFmtId="0" fontId="9" fillId="3" borderId="6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57" xfId="0" applyFont="1" applyFill="1" applyBorder="1" applyAlignment="1">
      <alignment horizontal="center" vertical="center" shrinkToFit="1"/>
    </xf>
    <xf numFmtId="0" fontId="16" fillId="3" borderId="0" xfId="0" applyFont="1" applyFill="1"/>
    <xf numFmtId="0" fontId="11" fillId="0" borderId="39" xfId="0" applyFont="1" applyFill="1" applyBorder="1" applyAlignment="1">
      <alignment horizontal="center" vertical="center"/>
    </xf>
    <xf numFmtId="0" fontId="17" fillId="3" borderId="10" xfId="0" applyFont="1" applyFill="1" applyBorder="1" applyAlignment="1"/>
    <xf numFmtId="0" fontId="18" fillId="3" borderId="10" xfId="0" applyFont="1" applyFill="1" applyBorder="1" applyAlignment="1">
      <alignment horizontal="center"/>
    </xf>
    <xf numFmtId="0" fontId="10" fillId="6" borderId="0" xfId="0" applyFont="1" applyFill="1" applyBorder="1"/>
    <xf numFmtId="0" fontId="19" fillId="6" borderId="0" xfId="0" applyFont="1" applyFill="1" applyBorder="1" applyAlignment="1"/>
    <xf numFmtId="0" fontId="19" fillId="3" borderId="0" xfId="0" applyFont="1" applyFill="1" applyBorder="1" applyAlignment="1"/>
    <xf numFmtId="0" fontId="19" fillId="3" borderId="0" xfId="0" applyFont="1" applyFill="1" applyAlignment="1">
      <alignment horizontal="center" shrinkToFit="1"/>
    </xf>
    <xf numFmtId="0" fontId="20" fillId="3" borderId="0" xfId="0" applyFont="1" applyFill="1" applyBorder="1" applyAlignment="1">
      <alignment horizontal="center" shrinkToFit="1"/>
    </xf>
    <xf numFmtId="0" fontId="22" fillId="3" borderId="0" xfId="0" applyFont="1" applyFill="1" applyBorder="1" applyAlignment="1">
      <alignment horizontal="center" shrinkToFit="1"/>
    </xf>
    <xf numFmtId="0" fontId="11" fillId="0" borderId="58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center" shrinkToFit="1"/>
    </xf>
    <xf numFmtId="0" fontId="23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0" xfId="0" applyFont="1" applyFill="1" applyAlignment="1">
      <alignment horizontal="center" shrinkToFit="1"/>
    </xf>
    <xf numFmtId="0" fontId="3" fillId="3" borderId="0" xfId="0" applyFont="1" applyFill="1" applyAlignment="1">
      <alignment horizontal="center" shrinkToFit="1"/>
    </xf>
    <xf numFmtId="0" fontId="3" fillId="3" borderId="0" xfId="0" applyFont="1" applyFill="1" applyAlignment="1">
      <alignment horizontal="center" shrinkToFit="1"/>
    </xf>
    <xf numFmtId="0" fontId="24" fillId="3" borderId="0" xfId="0" applyFont="1" applyFill="1" applyBorder="1" applyAlignment="1">
      <alignment horizontal="center" shrinkToFit="1"/>
    </xf>
    <xf numFmtId="0" fontId="14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0" xfId="0" applyFont="1" applyFill="1" applyAlignment="1">
      <alignment vertical="center" shrinkToFit="1"/>
    </xf>
    <xf numFmtId="0" fontId="14" fillId="3" borderId="0" xfId="0" applyFont="1" applyFill="1" applyBorder="1" applyAlignment="1">
      <alignment shrinkToFit="1"/>
    </xf>
    <xf numFmtId="0" fontId="25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11" fillId="3" borderId="0" xfId="0" applyFont="1" applyFill="1" applyAlignment="1">
      <alignment shrinkToFit="1"/>
    </xf>
    <xf numFmtId="0" fontId="25" fillId="3" borderId="0" xfId="0" applyFont="1" applyFill="1" applyBorder="1" applyAlignment="1">
      <alignment horizontal="center" vertical="center" shrinkToFit="1"/>
    </xf>
    <xf numFmtId="0" fontId="25" fillId="3" borderId="0" xfId="0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view="pageBreakPreview" zoomScale="75" zoomScaleNormal="75" zoomScaleSheetLayoutView="75" workbookViewId="0">
      <selection activeCell="A2" sqref="A2:R2"/>
    </sheetView>
  </sheetViews>
  <sheetFormatPr defaultRowHeight="14.25" x14ac:dyDescent="0.2"/>
  <cols>
    <col min="1" max="1" width="25.125" style="4" customWidth="1"/>
    <col min="2" max="2" width="16.25" style="4" customWidth="1"/>
    <col min="3" max="3" width="5.5" style="4" customWidth="1"/>
    <col min="4" max="4" width="18" style="4" bestFit="1" customWidth="1"/>
    <col min="5" max="5" width="16" style="4" customWidth="1"/>
    <col min="6" max="6" width="20.75" style="4" customWidth="1"/>
    <col min="7" max="7" width="9.25" style="4" customWidth="1"/>
    <col min="8" max="8" width="20.875" style="4" customWidth="1"/>
    <col min="9" max="9" width="14" style="4" customWidth="1"/>
    <col min="10" max="10" width="5.5" style="4" customWidth="1"/>
    <col min="11" max="11" width="20.5" style="4" customWidth="1"/>
    <col min="12" max="12" width="14.125" style="4" bestFit="1" customWidth="1"/>
    <col min="13" max="13" width="21.5" style="4" bestFit="1" customWidth="1"/>
    <col min="14" max="14" width="17" style="4" bestFit="1" customWidth="1"/>
    <col min="15" max="15" width="18.25" style="4" customWidth="1"/>
    <col min="16" max="16" width="20.75" style="4" bestFit="1" customWidth="1"/>
    <col min="17" max="17" width="21.125" style="4" bestFit="1" customWidth="1"/>
    <col min="18" max="18" width="10.625" style="4" bestFit="1" customWidth="1"/>
    <col min="19" max="19" width="20.5" style="4" bestFit="1" customWidth="1"/>
    <col min="20" max="16384" width="9" style="4"/>
  </cols>
  <sheetData>
    <row r="1" spans="1:19" ht="60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38.2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42" customHeight="1" thickBot="1" x14ac:dyDescent="0.25">
      <c r="A3" s="7" t="s">
        <v>1</v>
      </c>
      <c r="B3" s="8"/>
      <c r="C3" s="8"/>
      <c r="D3" s="8"/>
      <c r="E3" s="8"/>
      <c r="F3" s="9"/>
      <c r="G3" s="6"/>
      <c r="H3" s="10" t="s">
        <v>2</v>
      </c>
      <c r="I3" s="11"/>
      <c r="J3" s="11"/>
      <c r="K3" s="11"/>
      <c r="L3" s="11"/>
      <c r="M3" s="11"/>
      <c r="N3" s="11"/>
      <c r="O3" s="11"/>
      <c r="P3" s="12"/>
      <c r="Q3" s="6"/>
    </row>
    <row r="4" spans="1:19" ht="25.5" customHeight="1" thickBot="1" x14ac:dyDescent="0.25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8" t="s">
        <v>6</v>
      </c>
      <c r="G4" s="19"/>
      <c r="H4" s="20" t="s">
        <v>3</v>
      </c>
      <c r="I4" s="20" t="s">
        <v>4</v>
      </c>
      <c r="J4" s="21" t="s">
        <v>8</v>
      </c>
      <c r="K4" s="22" t="s">
        <v>6</v>
      </c>
      <c r="L4" s="23" t="s">
        <v>9</v>
      </c>
      <c r="M4" s="23" t="s">
        <v>10</v>
      </c>
      <c r="N4" s="24" t="s">
        <v>11</v>
      </c>
      <c r="O4" s="25" t="s">
        <v>6</v>
      </c>
    </row>
    <row r="5" spans="1:19" ht="25.5" customHeight="1" thickTop="1" thickBot="1" x14ac:dyDescent="0.25">
      <c r="A5" s="26"/>
      <c r="B5" s="27"/>
      <c r="C5" s="28"/>
      <c r="D5" s="29"/>
      <c r="E5" s="30"/>
      <c r="F5" s="31"/>
      <c r="G5" s="19"/>
      <c r="H5" s="32" t="s">
        <v>12</v>
      </c>
      <c r="I5" s="33" t="s">
        <v>13</v>
      </c>
      <c r="J5" s="34"/>
      <c r="K5" s="35" t="s">
        <v>14</v>
      </c>
      <c r="L5" s="36" t="s">
        <v>15</v>
      </c>
      <c r="M5" s="37" t="s">
        <v>16</v>
      </c>
      <c r="N5" s="38" t="s">
        <v>17</v>
      </c>
      <c r="O5" s="39" t="s">
        <v>18</v>
      </c>
    </row>
    <row r="6" spans="1:19" ht="27.75" customHeight="1" thickTop="1" x14ac:dyDescent="0.2">
      <c r="A6" s="40" t="s">
        <v>19</v>
      </c>
      <c r="B6" s="41" t="s">
        <v>20</v>
      </c>
      <c r="C6" s="42">
        <v>9</v>
      </c>
      <c r="D6" s="43">
        <v>43069</v>
      </c>
      <c r="E6" s="44">
        <v>43070</v>
      </c>
      <c r="F6" s="45">
        <f t="shared" ref="F6:F33" si="0">E6</f>
        <v>43070</v>
      </c>
      <c r="G6" s="46"/>
      <c r="H6" s="32" t="s">
        <v>12</v>
      </c>
      <c r="I6" s="33" t="s">
        <v>21</v>
      </c>
      <c r="J6" s="47"/>
      <c r="K6" s="48" t="s">
        <v>18</v>
      </c>
      <c r="L6" s="49" t="s">
        <v>22</v>
      </c>
      <c r="M6" s="37" t="s">
        <v>23</v>
      </c>
      <c r="N6" s="38" t="s">
        <v>24</v>
      </c>
      <c r="O6" s="39" t="s">
        <v>14</v>
      </c>
    </row>
    <row r="7" spans="1:19" ht="27.75" customHeight="1" x14ac:dyDescent="0.2">
      <c r="A7" s="50" t="s">
        <v>19</v>
      </c>
      <c r="B7" s="51" t="s">
        <v>25</v>
      </c>
      <c r="C7" s="52"/>
      <c r="D7" s="53">
        <f>F6</f>
        <v>43070</v>
      </c>
      <c r="E7" s="54">
        <v>43071</v>
      </c>
      <c r="F7" s="55">
        <f t="shared" si="0"/>
        <v>43071</v>
      </c>
      <c r="G7" s="56" t="s">
        <v>26</v>
      </c>
      <c r="H7" s="57"/>
      <c r="I7" s="58"/>
      <c r="J7" s="52"/>
      <c r="K7" s="59"/>
      <c r="L7" s="60"/>
      <c r="M7" s="61"/>
      <c r="N7" s="62"/>
      <c r="O7" s="63"/>
    </row>
    <row r="8" spans="1:19" ht="27.75" customHeight="1" x14ac:dyDescent="0.2">
      <c r="A8" s="64" t="s">
        <v>19</v>
      </c>
      <c r="B8" s="51" t="s">
        <v>27</v>
      </c>
      <c r="C8" s="52">
        <v>1</v>
      </c>
      <c r="D8" s="53" t="s">
        <v>28</v>
      </c>
      <c r="E8" s="54" t="s">
        <v>28</v>
      </c>
      <c r="F8" s="55" t="str">
        <f t="shared" si="0"/>
        <v>-</v>
      </c>
      <c r="G8" s="65" t="s">
        <v>26</v>
      </c>
      <c r="H8" s="66" t="s">
        <v>12</v>
      </c>
      <c r="I8" s="66" t="s">
        <v>29</v>
      </c>
      <c r="J8" s="67">
        <v>6</v>
      </c>
      <c r="K8" s="68">
        <v>43068</v>
      </c>
      <c r="L8" s="69">
        <v>43069</v>
      </c>
      <c r="M8" s="70" t="s">
        <v>30</v>
      </c>
      <c r="N8" s="69">
        <v>43070</v>
      </c>
      <c r="O8" s="71" t="s">
        <v>31</v>
      </c>
    </row>
    <row r="9" spans="1:19" ht="27.75" customHeight="1" x14ac:dyDescent="0.2">
      <c r="A9" s="64" t="s">
        <v>19</v>
      </c>
      <c r="B9" s="51" t="s">
        <v>32</v>
      </c>
      <c r="C9" s="52">
        <v>2</v>
      </c>
      <c r="D9" s="53">
        <v>43072</v>
      </c>
      <c r="E9" s="54">
        <v>43073</v>
      </c>
      <c r="F9" s="55">
        <f t="shared" si="0"/>
        <v>43073</v>
      </c>
      <c r="G9" s="65" t="s">
        <v>26</v>
      </c>
      <c r="H9" s="57" t="s">
        <v>12</v>
      </c>
      <c r="I9" s="66" t="s">
        <v>33</v>
      </c>
      <c r="J9" s="52">
        <v>7</v>
      </c>
      <c r="K9" s="72" t="str">
        <f t="shared" ref="K9:K16" si="1">O8</f>
        <v>Dec.02/03</v>
      </c>
      <c r="L9" s="73">
        <v>43073</v>
      </c>
      <c r="M9" s="74" t="s">
        <v>34</v>
      </c>
      <c r="N9" s="73">
        <v>43074</v>
      </c>
      <c r="O9" s="75">
        <v>43075</v>
      </c>
    </row>
    <row r="10" spans="1:19" ht="27.75" customHeight="1" x14ac:dyDescent="0.2">
      <c r="A10" s="64" t="s">
        <v>19</v>
      </c>
      <c r="B10" s="51" t="s">
        <v>35</v>
      </c>
      <c r="C10" s="52">
        <v>3</v>
      </c>
      <c r="D10" s="53">
        <f>F9</f>
        <v>43073</v>
      </c>
      <c r="E10" s="54">
        <v>43074</v>
      </c>
      <c r="F10" s="55">
        <f t="shared" si="0"/>
        <v>43074</v>
      </c>
      <c r="G10" s="65" t="s">
        <v>26</v>
      </c>
      <c r="H10" s="66" t="s">
        <v>12</v>
      </c>
      <c r="I10" s="66" t="s">
        <v>36</v>
      </c>
      <c r="J10" s="67">
        <v>8</v>
      </c>
      <c r="K10" s="68">
        <f t="shared" si="1"/>
        <v>43075</v>
      </c>
      <c r="L10" s="69">
        <v>43076</v>
      </c>
      <c r="M10" s="70" t="s">
        <v>37</v>
      </c>
      <c r="N10" s="69">
        <v>43077</v>
      </c>
      <c r="O10" s="71" t="s">
        <v>38</v>
      </c>
    </row>
    <row r="11" spans="1:19" ht="27.75" customHeight="1" x14ac:dyDescent="0.2">
      <c r="A11" s="64" t="s">
        <v>19</v>
      </c>
      <c r="B11" s="51" t="s">
        <v>39</v>
      </c>
      <c r="C11" s="52">
        <v>4</v>
      </c>
      <c r="D11" s="53">
        <f>F10</f>
        <v>43074</v>
      </c>
      <c r="E11" s="54">
        <v>43075</v>
      </c>
      <c r="F11" s="55">
        <f t="shared" si="0"/>
        <v>43075</v>
      </c>
      <c r="G11" s="65" t="s">
        <v>26</v>
      </c>
      <c r="H11" s="66" t="s">
        <v>40</v>
      </c>
      <c r="I11" s="66" t="s">
        <v>41</v>
      </c>
      <c r="J11" s="67">
        <v>9</v>
      </c>
      <c r="K11" s="68" t="str">
        <f t="shared" si="1"/>
        <v>Dec.09/10</v>
      </c>
      <c r="L11" s="69">
        <v>43080</v>
      </c>
      <c r="M11" s="68" t="s">
        <v>42</v>
      </c>
      <c r="N11" s="76">
        <v>43081</v>
      </c>
      <c r="O11" s="71">
        <v>43082</v>
      </c>
    </row>
    <row r="12" spans="1:19" ht="27.75" customHeight="1" x14ac:dyDescent="0.2">
      <c r="A12" s="64" t="s">
        <v>19</v>
      </c>
      <c r="B12" s="51" t="s">
        <v>43</v>
      </c>
      <c r="C12" s="52">
        <v>5</v>
      </c>
      <c r="D12" s="53">
        <f>F11</f>
        <v>43075</v>
      </c>
      <c r="E12" s="54">
        <v>43076</v>
      </c>
      <c r="F12" s="55">
        <f t="shared" si="0"/>
        <v>43076</v>
      </c>
      <c r="G12" s="65" t="s">
        <v>26</v>
      </c>
      <c r="H12" s="66" t="s">
        <v>40</v>
      </c>
      <c r="I12" s="66" t="s">
        <v>44</v>
      </c>
      <c r="J12" s="67"/>
      <c r="K12" s="68">
        <f t="shared" si="1"/>
        <v>43082</v>
      </c>
      <c r="L12" s="69">
        <v>43083</v>
      </c>
      <c r="M12" s="68" t="s">
        <v>45</v>
      </c>
      <c r="N12" s="76">
        <v>43084</v>
      </c>
      <c r="O12" s="71" t="s">
        <v>46</v>
      </c>
    </row>
    <row r="13" spans="1:19" ht="27.75" customHeight="1" x14ac:dyDescent="0.2">
      <c r="A13" s="64" t="s">
        <v>19</v>
      </c>
      <c r="B13" s="51" t="s">
        <v>47</v>
      </c>
      <c r="C13" s="52">
        <v>6</v>
      </c>
      <c r="D13" s="53">
        <f>F12</f>
        <v>43076</v>
      </c>
      <c r="E13" s="54">
        <v>43077</v>
      </c>
      <c r="F13" s="55">
        <f t="shared" si="0"/>
        <v>43077</v>
      </c>
      <c r="G13" s="65"/>
      <c r="H13" s="66" t="s">
        <v>40</v>
      </c>
      <c r="I13" s="66" t="s">
        <v>48</v>
      </c>
      <c r="J13" s="67">
        <v>1</v>
      </c>
      <c r="K13" s="68" t="str">
        <f t="shared" si="1"/>
        <v>Dec.16/17</v>
      </c>
      <c r="L13" s="69">
        <v>43087</v>
      </c>
      <c r="M13" s="68" t="s">
        <v>49</v>
      </c>
      <c r="N13" s="76">
        <v>43088</v>
      </c>
      <c r="O13" s="71">
        <v>43089</v>
      </c>
    </row>
    <row r="14" spans="1:19" ht="27.75" customHeight="1" x14ac:dyDescent="0.2">
      <c r="A14" s="64" t="s">
        <v>19</v>
      </c>
      <c r="B14" s="51" t="s">
        <v>50</v>
      </c>
      <c r="C14" s="52">
        <v>7</v>
      </c>
      <c r="D14" s="53">
        <f>F13</f>
        <v>43077</v>
      </c>
      <c r="E14" s="54">
        <v>43078</v>
      </c>
      <c r="F14" s="55">
        <f t="shared" si="0"/>
        <v>43078</v>
      </c>
      <c r="G14" s="65" t="s">
        <v>26</v>
      </c>
      <c r="H14" s="77" t="s">
        <v>40</v>
      </c>
      <c r="I14" s="66" t="s">
        <v>51</v>
      </c>
      <c r="J14" s="67">
        <v>2</v>
      </c>
      <c r="K14" s="68">
        <f t="shared" si="1"/>
        <v>43089</v>
      </c>
      <c r="L14" s="69">
        <v>43090</v>
      </c>
      <c r="M14" s="68" t="s">
        <v>52</v>
      </c>
      <c r="N14" s="76">
        <v>43091</v>
      </c>
      <c r="O14" s="71" t="s">
        <v>53</v>
      </c>
    </row>
    <row r="15" spans="1:19" ht="27.75" customHeight="1" x14ac:dyDescent="0.2">
      <c r="A15" s="64" t="s">
        <v>19</v>
      </c>
      <c r="B15" s="51" t="s">
        <v>54</v>
      </c>
      <c r="C15" s="52">
        <v>8</v>
      </c>
      <c r="D15" s="53">
        <v>43079</v>
      </c>
      <c r="E15" s="54">
        <v>43080</v>
      </c>
      <c r="F15" s="55">
        <f t="shared" si="0"/>
        <v>43080</v>
      </c>
      <c r="G15" s="65" t="s">
        <v>26</v>
      </c>
      <c r="H15" s="77" t="s">
        <v>12</v>
      </c>
      <c r="I15" s="66" t="s">
        <v>55</v>
      </c>
      <c r="J15" s="67">
        <v>3</v>
      </c>
      <c r="K15" s="68" t="str">
        <f t="shared" si="1"/>
        <v>Dec.23/24</v>
      </c>
      <c r="L15" s="69">
        <v>43094</v>
      </c>
      <c r="M15" s="68" t="s">
        <v>56</v>
      </c>
      <c r="N15" s="76">
        <v>43095</v>
      </c>
      <c r="O15" s="71">
        <v>43096</v>
      </c>
    </row>
    <row r="16" spans="1:19" ht="27.75" customHeight="1" thickBot="1" x14ac:dyDescent="0.25">
      <c r="A16" s="64" t="s">
        <v>19</v>
      </c>
      <c r="B16" s="51" t="s">
        <v>57</v>
      </c>
      <c r="C16" s="52">
        <v>9</v>
      </c>
      <c r="D16" s="53">
        <f>F15</f>
        <v>43080</v>
      </c>
      <c r="E16" s="54">
        <v>43081</v>
      </c>
      <c r="F16" s="55">
        <f t="shared" si="0"/>
        <v>43081</v>
      </c>
      <c r="G16" s="65" t="s">
        <v>26</v>
      </c>
      <c r="H16" s="78" t="s">
        <v>58</v>
      </c>
      <c r="I16" s="78" t="s">
        <v>59</v>
      </c>
      <c r="J16" s="79">
        <v>4</v>
      </c>
      <c r="K16" s="80">
        <f t="shared" si="1"/>
        <v>43096</v>
      </c>
      <c r="L16" s="81">
        <v>43097</v>
      </c>
      <c r="M16" s="82" t="s">
        <v>60</v>
      </c>
      <c r="N16" s="81">
        <v>43098</v>
      </c>
      <c r="O16" s="83" t="s">
        <v>61</v>
      </c>
    </row>
    <row r="17" spans="1:19" ht="27.75" customHeight="1" thickBot="1" x14ac:dyDescent="0.25">
      <c r="A17" s="64" t="s">
        <v>19</v>
      </c>
      <c r="B17" s="51" t="s">
        <v>62</v>
      </c>
      <c r="C17" s="52"/>
      <c r="D17" s="53">
        <f>F16</f>
        <v>43081</v>
      </c>
      <c r="E17" s="54">
        <v>43082</v>
      </c>
      <c r="F17" s="84">
        <f t="shared" si="0"/>
        <v>43082</v>
      </c>
      <c r="G17" s="65" t="s">
        <v>26</v>
      </c>
    </row>
    <row r="18" spans="1:19" ht="27.75" customHeight="1" x14ac:dyDescent="0.2">
      <c r="A18" s="64" t="s">
        <v>19</v>
      </c>
      <c r="B18" s="51" t="s">
        <v>63</v>
      </c>
      <c r="C18" s="52">
        <v>1</v>
      </c>
      <c r="D18" s="53">
        <f>F17</f>
        <v>43082</v>
      </c>
      <c r="E18" s="54">
        <v>43083</v>
      </c>
      <c r="F18" s="84">
        <f t="shared" si="0"/>
        <v>43083</v>
      </c>
      <c r="G18" s="56"/>
      <c r="H18" s="85" t="s">
        <v>64</v>
      </c>
      <c r="I18" s="86"/>
      <c r="J18" s="86"/>
      <c r="K18" s="86"/>
      <c r="L18" s="86"/>
      <c r="M18" s="86"/>
      <c r="N18" s="86"/>
      <c r="O18" s="86"/>
      <c r="P18" s="86"/>
      <c r="Q18" s="87"/>
      <c r="R18" s="88"/>
      <c r="S18" s="89"/>
    </row>
    <row r="19" spans="1:19" ht="27.75" customHeight="1" thickBot="1" x14ac:dyDescent="0.25">
      <c r="A19" s="64" t="s">
        <v>19</v>
      </c>
      <c r="B19" s="51" t="s">
        <v>65</v>
      </c>
      <c r="C19" s="52">
        <v>2</v>
      </c>
      <c r="D19" s="53">
        <f>F18</f>
        <v>43083</v>
      </c>
      <c r="E19" s="54">
        <v>43084</v>
      </c>
      <c r="F19" s="75">
        <f>E19</f>
        <v>43084</v>
      </c>
      <c r="G19" s="46" t="s">
        <v>26</v>
      </c>
      <c r="H19" s="90"/>
      <c r="I19" s="91"/>
      <c r="J19" s="91"/>
      <c r="K19" s="91"/>
      <c r="L19" s="91"/>
      <c r="M19" s="91"/>
      <c r="N19" s="91"/>
      <c r="O19" s="91"/>
      <c r="P19" s="91"/>
      <c r="Q19" s="92"/>
      <c r="R19" s="88"/>
      <c r="S19" s="89"/>
    </row>
    <row r="20" spans="1:19" ht="27.75" customHeight="1" x14ac:dyDescent="0.2">
      <c r="A20" s="64" t="s">
        <v>19</v>
      </c>
      <c r="B20" s="51" t="s">
        <v>66</v>
      </c>
      <c r="C20" s="52">
        <v>3</v>
      </c>
      <c r="D20" s="53">
        <f>F19</f>
        <v>43084</v>
      </c>
      <c r="E20" s="54">
        <v>43085</v>
      </c>
      <c r="F20" s="75">
        <f>E20</f>
        <v>43085</v>
      </c>
      <c r="G20" s="46"/>
      <c r="H20" s="93" t="s">
        <v>67</v>
      </c>
      <c r="I20" s="93" t="s">
        <v>4</v>
      </c>
      <c r="J20" s="21" t="s">
        <v>68</v>
      </c>
      <c r="K20" s="94" t="s">
        <v>6</v>
      </c>
      <c r="L20" s="95" t="s">
        <v>69</v>
      </c>
      <c r="M20" s="95" t="s">
        <v>70</v>
      </c>
      <c r="N20" s="96" t="s">
        <v>71</v>
      </c>
      <c r="O20" s="97" t="s">
        <v>72</v>
      </c>
      <c r="P20" s="98" t="s">
        <v>73</v>
      </c>
      <c r="Q20" s="99" t="s">
        <v>74</v>
      </c>
    </row>
    <row r="21" spans="1:19" ht="27.75" customHeight="1" x14ac:dyDescent="0.2">
      <c r="A21" s="64" t="s">
        <v>19</v>
      </c>
      <c r="B21" s="51" t="s">
        <v>75</v>
      </c>
      <c r="C21" s="52" t="s">
        <v>28</v>
      </c>
      <c r="D21" s="53" t="s">
        <v>28</v>
      </c>
      <c r="E21" s="54" t="s">
        <v>28</v>
      </c>
      <c r="F21" s="75" t="str">
        <f>E21</f>
        <v>-</v>
      </c>
      <c r="G21" s="46" t="s">
        <v>26</v>
      </c>
      <c r="H21" s="77" t="s">
        <v>76</v>
      </c>
      <c r="I21" s="100" t="s">
        <v>77</v>
      </c>
      <c r="J21" s="67">
        <v>6</v>
      </c>
      <c r="K21" s="101" t="s">
        <v>78</v>
      </c>
      <c r="L21" s="101" t="s">
        <v>28</v>
      </c>
      <c r="M21" s="101" t="s">
        <v>28</v>
      </c>
      <c r="N21" s="101">
        <v>43069</v>
      </c>
      <c r="O21" s="102" t="s">
        <v>28</v>
      </c>
      <c r="P21" s="103" t="str">
        <f>O21</f>
        <v>-</v>
      </c>
      <c r="Q21" s="104" t="s">
        <v>79</v>
      </c>
    </row>
    <row r="22" spans="1:19" ht="27.75" customHeight="1" x14ac:dyDescent="0.2">
      <c r="A22" s="64" t="s">
        <v>19</v>
      </c>
      <c r="B22" s="51" t="s">
        <v>80</v>
      </c>
      <c r="C22" s="52">
        <v>5</v>
      </c>
      <c r="D22" s="53">
        <v>43086</v>
      </c>
      <c r="E22" s="54">
        <v>43087</v>
      </c>
      <c r="F22" s="75">
        <f>E22</f>
        <v>43087</v>
      </c>
      <c r="G22" s="46" t="s">
        <v>26</v>
      </c>
      <c r="H22" s="66" t="s">
        <v>76</v>
      </c>
      <c r="I22" s="100" t="s">
        <v>81</v>
      </c>
      <c r="J22" s="52">
        <v>7</v>
      </c>
      <c r="K22" s="105" t="str">
        <f>Q21</f>
        <v>Dec.01/02</v>
      </c>
      <c r="L22" s="105">
        <v>43072</v>
      </c>
      <c r="M22" s="105">
        <v>43073</v>
      </c>
      <c r="N22" s="106" t="s">
        <v>28</v>
      </c>
      <c r="O22" s="74">
        <v>43074</v>
      </c>
      <c r="P22" s="107">
        <f>O22</f>
        <v>43074</v>
      </c>
      <c r="Q22" s="84" t="s">
        <v>82</v>
      </c>
    </row>
    <row r="23" spans="1:19" ht="27.75" customHeight="1" x14ac:dyDescent="0.2">
      <c r="A23" s="64" t="s">
        <v>19</v>
      </c>
      <c r="B23" s="51" t="s">
        <v>83</v>
      </c>
      <c r="C23" s="52">
        <v>6</v>
      </c>
      <c r="D23" s="53">
        <f>F22</f>
        <v>43087</v>
      </c>
      <c r="E23" s="54">
        <v>43088</v>
      </c>
      <c r="F23" s="75">
        <f t="shared" si="0"/>
        <v>43088</v>
      </c>
      <c r="G23" s="46" t="s">
        <v>26</v>
      </c>
      <c r="H23" s="57" t="s">
        <v>84</v>
      </c>
      <c r="I23" s="100" t="s">
        <v>85</v>
      </c>
      <c r="J23" s="52">
        <v>8</v>
      </c>
      <c r="K23" s="105" t="str">
        <f t="shared" ref="K23:K28" si="2">Q22</f>
        <v>Dec.05/06</v>
      </c>
      <c r="L23" s="105" t="s">
        <v>86</v>
      </c>
      <c r="M23" s="105" t="s">
        <v>86</v>
      </c>
      <c r="N23" s="106">
        <v>43076</v>
      </c>
      <c r="O23" s="74" t="s">
        <v>86</v>
      </c>
      <c r="P23" s="107" t="str">
        <f t="shared" ref="P23:P29" si="3">O23</f>
        <v>-</v>
      </c>
      <c r="Q23" s="84" t="s">
        <v>87</v>
      </c>
    </row>
    <row r="24" spans="1:19" ht="27.75" customHeight="1" x14ac:dyDescent="0.2">
      <c r="A24" s="64" t="s">
        <v>19</v>
      </c>
      <c r="B24" s="51" t="s">
        <v>88</v>
      </c>
      <c r="C24" s="52">
        <v>7</v>
      </c>
      <c r="D24" s="53">
        <f>F23</f>
        <v>43088</v>
      </c>
      <c r="E24" s="54">
        <v>43089</v>
      </c>
      <c r="F24" s="75">
        <f t="shared" si="0"/>
        <v>43089</v>
      </c>
      <c r="G24" s="46" t="s">
        <v>26</v>
      </c>
      <c r="H24" s="66" t="s">
        <v>76</v>
      </c>
      <c r="I24" s="100" t="s">
        <v>89</v>
      </c>
      <c r="J24" s="52">
        <v>9</v>
      </c>
      <c r="K24" s="73" t="str">
        <f t="shared" si="2"/>
        <v>Dec.08/09</v>
      </c>
      <c r="L24" s="108">
        <v>43079</v>
      </c>
      <c r="M24" s="108">
        <v>43080</v>
      </c>
      <c r="N24" s="108" t="s">
        <v>28</v>
      </c>
      <c r="O24" s="108">
        <v>43081</v>
      </c>
      <c r="P24" s="107">
        <f t="shared" si="3"/>
        <v>43081</v>
      </c>
      <c r="Q24" s="109" t="s">
        <v>90</v>
      </c>
    </row>
    <row r="25" spans="1:19" ht="27.75" customHeight="1" x14ac:dyDescent="0.2">
      <c r="A25" s="64" t="s">
        <v>19</v>
      </c>
      <c r="B25" s="51" t="s">
        <v>91</v>
      </c>
      <c r="C25" s="52">
        <v>8</v>
      </c>
      <c r="D25" s="53">
        <f>F24</f>
        <v>43089</v>
      </c>
      <c r="E25" s="54">
        <v>43090</v>
      </c>
      <c r="F25" s="75">
        <f>E25</f>
        <v>43090</v>
      </c>
      <c r="G25" s="46"/>
      <c r="H25" s="66" t="s">
        <v>92</v>
      </c>
      <c r="I25" s="100" t="s">
        <v>93</v>
      </c>
      <c r="J25" s="52"/>
      <c r="K25" s="105" t="str">
        <f t="shared" si="2"/>
        <v>Dec.12/13</v>
      </c>
      <c r="L25" s="105" t="s">
        <v>94</v>
      </c>
      <c r="M25" s="105" t="s">
        <v>94</v>
      </c>
      <c r="N25" s="106">
        <v>43083</v>
      </c>
      <c r="O25" s="74" t="s">
        <v>94</v>
      </c>
      <c r="P25" s="107" t="str">
        <f t="shared" si="3"/>
        <v>-</v>
      </c>
      <c r="Q25" s="84" t="s">
        <v>95</v>
      </c>
    </row>
    <row r="26" spans="1:19" ht="27.75" customHeight="1" x14ac:dyDescent="0.2">
      <c r="A26" s="64" t="s">
        <v>19</v>
      </c>
      <c r="B26" s="51" t="s">
        <v>96</v>
      </c>
      <c r="C26" s="52">
        <v>9</v>
      </c>
      <c r="D26" s="53">
        <f>F25</f>
        <v>43090</v>
      </c>
      <c r="E26" s="54">
        <v>43091</v>
      </c>
      <c r="F26" s="75">
        <f>E26</f>
        <v>43091</v>
      </c>
      <c r="G26" s="46" t="s">
        <v>26</v>
      </c>
      <c r="H26" s="66" t="s">
        <v>76</v>
      </c>
      <c r="I26" s="100" t="s">
        <v>97</v>
      </c>
      <c r="J26" s="67">
        <v>1</v>
      </c>
      <c r="K26" s="76" t="str">
        <f t="shared" si="2"/>
        <v>Dec.15/16</v>
      </c>
      <c r="L26" s="76">
        <v>43086</v>
      </c>
      <c r="M26" s="76">
        <v>43087</v>
      </c>
      <c r="N26" s="101" t="s">
        <v>28</v>
      </c>
      <c r="O26" s="70">
        <v>43088</v>
      </c>
      <c r="P26" s="107">
        <f t="shared" si="3"/>
        <v>43088</v>
      </c>
      <c r="Q26" s="104" t="s">
        <v>98</v>
      </c>
    </row>
    <row r="27" spans="1:19" ht="27.75" customHeight="1" x14ac:dyDescent="0.2">
      <c r="A27" s="64" t="s">
        <v>19</v>
      </c>
      <c r="B27" s="51" t="s">
        <v>99</v>
      </c>
      <c r="C27" s="52"/>
      <c r="D27" s="53">
        <f>F26</f>
        <v>43091</v>
      </c>
      <c r="E27" s="54">
        <v>43092</v>
      </c>
      <c r="F27" s="75">
        <f>E27</f>
        <v>43092</v>
      </c>
      <c r="G27" s="46" t="s">
        <v>26</v>
      </c>
      <c r="H27" s="66" t="s">
        <v>76</v>
      </c>
      <c r="I27" s="100" t="s">
        <v>100</v>
      </c>
      <c r="J27" s="67">
        <v>2</v>
      </c>
      <c r="K27" s="101" t="str">
        <f t="shared" si="2"/>
        <v>Dec.19/20</v>
      </c>
      <c r="L27" s="101" t="s">
        <v>28</v>
      </c>
      <c r="M27" s="101" t="s">
        <v>28</v>
      </c>
      <c r="N27" s="101">
        <v>43090</v>
      </c>
      <c r="O27" s="102" t="s">
        <v>28</v>
      </c>
      <c r="P27" s="107" t="str">
        <f t="shared" si="3"/>
        <v>-</v>
      </c>
      <c r="Q27" s="104" t="s">
        <v>101</v>
      </c>
    </row>
    <row r="28" spans="1:19" ht="27.75" customHeight="1" x14ac:dyDescent="0.2">
      <c r="A28" s="64" t="s">
        <v>19</v>
      </c>
      <c r="B28" s="51" t="s">
        <v>102</v>
      </c>
      <c r="C28" s="52" t="s">
        <v>28</v>
      </c>
      <c r="D28" s="53" t="s">
        <v>28</v>
      </c>
      <c r="E28" s="54" t="s">
        <v>28</v>
      </c>
      <c r="F28" s="75" t="str">
        <f>E28</f>
        <v>-</v>
      </c>
      <c r="G28" s="46" t="s">
        <v>26</v>
      </c>
      <c r="H28" s="66" t="s">
        <v>103</v>
      </c>
      <c r="I28" s="100" t="s">
        <v>104</v>
      </c>
      <c r="J28" s="67">
        <v>3</v>
      </c>
      <c r="K28" s="76" t="str">
        <f t="shared" si="2"/>
        <v>Dec.22/23</v>
      </c>
      <c r="L28" s="76">
        <v>43093</v>
      </c>
      <c r="M28" s="76">
        <v>43094</v>
      </c>
      <c r="N28" s="101" t="s">
        <v>105</v>
      </c>
      <c r="O28" s="70">
        <v>43095</v>
      </c>
      <c r="P28" s="107">
        <f t="shared" si="3"/>
        <v>43095</v>
      </c>
      <c r="Q28" s="104" t="s">
        <v>106</v>
      </c>
    </row>
    <row r="29" spans="1:19" ht="27.75" customHeight="1" thickBot="1" x14ac:dyDescent="0.25">
      <c r="A29" s="64" t="s">
        <v>19</v>
      </c>
      <c r="B29" s="51" t="s">
        <v>107</v>
      </c>
      <c r="C29" s="52">
        <v>2</v>
      </c>
      <c r="D29" s="53">
        <v>43093</v>
      </c>
      <c r="E29" s="54">
        <v>43094</v>
      </c>
      <c r="F29" s="75">
        <f t="shared" si="0"/>
        <v>43094</v>
      </c>
      <c r="G29" s="46" t="s">
        <v>26</v>
      </c>
      <c r="H29" s="78" t="s">
        <v>103</v>
      </c>
      <c r="I29" s="110" t="s">
        <v>108</v>
      </c>
      <c r="J29" s="79">
        <v>4</v>
      </c>
      <c r="K29" s="111" t="str">
        <f>Q28</f>
        <v>Dec.26/27</v>
      </c>
      <c r="L29" s="111" t="s">
        <v>28</v>
      </c>
      <c r="M29" s="111" t="s">
        <v>28</v>
      </c>
      <c r="N29" s="112">
        <v>43097</v>
      </c>
      <c r="O29" s="82" t="s">
        <v>28</v>
      </c>
      <c r="P29" s="113" t="str">
        <f t="shared" si="3"/>
        <v>-</v>
      </c>
      <c r="Q29" s="114" t="s">
        <v>109</v>
      </c>
    </row>
    <row r="30" spans="1:19" ht="27.75" customHeight="1" thickBot="1" x14ac:dyDescent="0.25">
      <c r="A30" s="64" t="s">
        <v>19</v>
      </c>
      <c r="B30" s="51" t="s">
        <v>110</v>
      </c>
      <c r="C30" s="52">
        <v>3</v>
      </c>
      <c r="D30" s="53">
        <f>F29</f>
        <v>43094</v>
      </c>
      <c r="E30" s="54">
        <v>43095</v>
      </c>
      <c r="F30" s="75">
        <f t="shared" si="0"/>
        <v>43095</v>
      </c>
      <c r="G30" s="46"/>
      <c r="H30" s="115"/>
      <c r="I30" s="115"/>
      <c r="J30" s="115"/>
      <c r="K30" s="115"/>
      <c r="L30" s="115"/>
      <c r="M30" s="115"/>
      <c r="N30" s="115"/>
      <c r="O30" s="115"/>
      <c r="P30" s="115"/>
      <c r="Q30" s="116"/>
      <c r="R30" s="89"/>
    </row>
    <row r="31" spans="1:19" ht="27.75" customHeight="1" x14ac:dyDescent="0.2">
      <c r="A31" s="64" t="s">
        <v>19</v>
      </c>
      <c r="B31" s="51" t="s">
        <v>111</v>
      </c>
      <c r="C31" s="52">
        <v>4</v>
      </c>
      <c r="D31" s="53">
        <f>F30</f>
        <v>43095</v>
      </c>
      <c r="E31" s="54">
        <v>43096</v>
      </c>
      <c r="F31" s="75">
        <f t="shared" si="0"/>
        <v>43096</v>
      </c>
      <c r="G31" s="46"/>
      <c r="H31" s="85" t="s">
        <v>112</v>
      </c>
      <c r="I31" s="86"/>
      <c r="J31" s="86"/>
      <c r="K31" s="86"/>
      <c r="L31" s="86"/>
      <c r="M31" s="86"/>
      <c r="N31" s="86"/>
      <c r="O31" s="86"/>
      <c r="P31" s="87"/>
    </row>
    <row r="32" spans="1:19" ht="27.75" customHeight="1" thickBot="1" x14ac:dyDescent="0.25">
      <c r="A32" s="64" t="s">
        <v>19</v>
      </c>
      <c r="B32" s="51" t="s">
        <v>113</v>
      </c>
      <c r="C32" s="52">
        <v>5</v>
      </c>
      <c r="D32" s="53">
        <f>F31</f>
        <v>43096</v>
      </c>
      <c r="E32" s="54">
        <v>43097</v>
      </c>
      <c r="F32" s="75">
        <f t="shared" si="0"/>
        <v>43097</v>
      </c>
      <c r="G32" s="19"/>
      <c r="H32" s="90"/>
      <c r="I32" s="91"/>
      <c r="J32" s="91"/>
      <c r="K32" s="91"/>
      <c r="L32" s="91"/>
      <c r="M32" s="91"/>
      <c r="N32" s="91"/>
      <c r="O32" s="91"/>
      <c r="P32" s="92"/>
      <c r="Q32" s="6"/>
      <c r="R32" s="6"/>
    </row>
    <row r="33" spans="1:19" ht="27.75" customHeight="1" x14ac:dyDescent="0.3">
      <c r="A33" s="64" t="s">
        <v>19</v>
      </c>
      <c r="B33" s="51" t="s">
        <v>114</v>
      </c>
      <c r="C33" s="52">
        <v>6</v>
      </c>
      <c r="D33" s="53">
        <f>F32</f>
        <v>43097</v>
      </c>
      <c r="E33" s="54">
        <v>43098</v>
      </c>
      <c r="F33" s="75">
        <f t="shared" si="0"/>
        <v>43098</v>
      </c>
      <c r="G33" s="117" t="s">
        <v>26</v>
      </c>
      <c r="H33" s="118" t="s">
        <v>3</v>
      </c>
      <c r="I33" s="118" t="s">
        <v>4</v>
      </c>
      <c r="J33" s="119" t="s">
        <v>115</v>
      </c>
      <c r="K33" s="120" t="s">
        <v>6</v>
      </c>
      <c r="L33" s="121" t="s">
        <v>116</v>
      </c>
      <c r="M33" s="122" t="s">
        <v>117</v>
      </c>
      <c r="N33" s="122" t="s">
        <v>118</v>
      </c>
      <c r="O33" s="122" t="s">
        <v>119</v>
      </c>
      <c r="P33" s="123" t="s">
        <v>120</v>
      </c>
      <c r="Q33" s="124"/>
    </row>
    <row r="34" spans="1:19" ht="27.75" customHeight="1" thickBot="1" x14ac:dyDescent="0.25">
      <c r="A34" s="64" t="s">
        <v>19</v>
      </c>
      <c r="B34" s="51" t="s">
        <v>121</v>
      </c>
      <c r="C34" s="52">
        <v>7</v>
      </c>
      <c r="D34" s="53">
        <f>F33</f>
        <v>43098</v>
      </c>
      <c r="E34" s="54">
        <v>43099</v>
      </c>
      <c r="F34" s="75">
        <f>E34</f>
        <v>43099</v>
      </c>
      <c r="G34" s="19"/>
      <c r="H34" s="57" t="s">
        <v>122</v>
      </c>
      <c r="I34" s="125" t="s">
        <v>123</v>
      </c>
      <c r="J34" s="52">
        <v>5</v>
      </c>
      <c r="K34" s="105" t="s">
        <v>124</v>
      </c>
      <c r="L34" s="106">
        <v>43067</v>
      </c>
      <c r="M34" s="106">
        <v>43068</v>
      </c>
      <c r="N34" s="105">
        <v>43069</v>
      </c>
      <c r="O34" s="105">
        <v>43070</v>
      </c>
      <c r="P34" s="75" t="s">
        <v>79</v>
      </c>
      <c r="Q34" s="6"/>
    </row>
    <row r="35" spans="1:19" ht="27.75" customHeight="1" x14ac:dyDescent="0.2">
      <c r="A35" s="126" t="s">
        <v>125</v>
      </c>
      <c r="B35" s="127"/>
      <c r="C35" s="127"/>
      <c r="D35" s="127"/>
      <c r="E35" s="127"/>
      <c r="F35" s="127"/>
      <c r="G35" s="19"/>
      <c r="H35" s="57" t="s">
        <v>122</v>
      </c>
      <c r="I35" s="125" t="s">
        <v>126</v>
      </c>
      <c r="J35" s="52">
        <v>6</v>
      </c>
      <c r="K35" s="105" t="str">
        <f>P34</f>
        <v>Dec.01/02</v>
      </c>
      <c r="L35" s="105">
        <v>43074</v>
      </c>
      <c r="M35" s="105">
        <v>43075</v>
      </c>
      <c r="N35" s="105">
        <v>43076</v>
      </c>
      <c r="O35" s="105">
        <v>43077</v>
      </c>
      <c r="P35" s="75" t="s">
        <v>87</v>
      </c>
      <c r="Q35" s="6"/>
    </row>
    <row r="36" spans="1:19" ht="27.75" customHeight="1" x14ac:dyDescent="0.2">
      <c r="A36" s="128" t="s">
        <v>127</v>
      </c>
      <c r="B36" s="129"/>
      <c r="C36" s="129"/>
      <c r="D36" s="130"/>
      <c r="E36" s="130"/>
      <c r="F36" s="130"/>
      <c r="G36" s="19"/>
      <c r="H36" s="57" t="s">
        <v>122</v>
      </c>
      <c r="I36" s="125" t="s">
        <v>128</v>
      </c>
      <c r="J36" s="52">
        <v>7</v>
      </c>
      <c r="K36" s="105" t="str">
        <f>P35</f>
        <v>Dec.08/09</v>
      </c>
      <c r="L36" s="105">
        <v>43081</v>
      </c>
      <c r="M36" s="105">
        <v>43082</v>
      </c>
      <c r="N36" s="105">
        <v>43083</v>
      </c>
      <c r="O36" s="105">
        <v>43084</v>
      </c>
      <c r="P36" s="75" t="s">
        <v>129</v>
      </c>
      <c r="Q36" s="6"/>
    </row>
    <row r="37" spans="1:19" ht="27.75" customHeight="1" x14ac:dyDescent="0.2">
      <c r="G37" s="19"/>
      <c r="H37" s="57" t="s">
        <v>130</v>
      </c>
      <c r="I37" s="125" t="s">
        <v>131</v>
      </c>
      <c r="J37" s="52">
        <v>8</v>
      </c>
      <c r="K37" s="105" t="str">
        <f>P36</f>
        <v>Dec.15/16</v>
      </c>
      <c r="L37" s="105">
        <v>43088</v>
      </c>
      <c r="M37" s="105">
        <v>43089</v>
      </c>
      <c r="N37" s="105">
        <v>43090</v>
      </c>
      <c r="O37" s="105">
        <v>43091</v>
      </c>
      <c r="P37" s="75" t="s">
        <v>101</v>
      </c>
      <c r="Q37" s="6"/>
    </row>
    <row r="38" spans="1:19" ht="27.75" customHeight="1" thickBot="1" x14ac:dyDescent="0.3">
      <c r="A38" s="131" t="s">
        <v>132</v>
      </c>
      <c r="B38" s="131"/>
      <c r="D38" s="132" t="s">
        <v>133</v>
      </c>
      <c r="E38" s="132"/>
      <c r="F38" s="133" t="s">
        <v>134</v>
      </c>
      <c r="G38" s="19"/>
      <c r="H38" s="78" t="s">
        <v>122</v>
      </c>
      <c r="I38" s="134" t="s">
        <v>135</v>
      </c>
      <c r="J38" s="79">
        <v>9</v>
      </c>
      <c r="K38" s="111" t="str">
        <f>P37</f>
        <v>Dec.22/23</v>
      </c>
      <c r="L38" s="111">
        <v>43095</v>
      </c>
      <c r="M38" s="111">
        <v>43096</v>
      </c>
      <c r="N38" s="111">
        <v>43097</v>
      </c>
      <c r="O38" s="111">
        <v>43098</v>
      </c>
      <c r="P38" s="83" t="s">
        <v>136</v>
      </c>
      <c r="Q38" s="116"/>
      <c r="R38" s="116"/>
    </row>
    <row r="39" spans="1:19" ht="27.75" customHeight="1" x14ac:dyDescent="0.25">
      <c r="A39" s="135" t="s">
        <v>137</v>
      </c>
      <c r="B39" s="135"/>
      <c r="D39" s="136" t="s">
        <v>138</v>
      </c>
      <c r="E39" s="136"/>
      <c r="F39" s="137" t="s">
        <v>138</v>
      </c>
      <c r="G39" s="19"/>
      <c r="Q39" s="138"/>
      <c r="R39" s="139"/>
    </row>
    <row r="40" spans="1:19" ht="25.5" customHeight="1" x14ac:dyDescent="0.25">
      <c r="A40" s="140" t="s">
        <v>139</v>
      </c>
      <c r="B40" s="140"/>
      <c r="D40" s="141" t="s">
        <v>140</v>
      </c>
      <c r="E40" s="141"/>
      <c r="F40" s="142" t="s">
        <v>141</v>
      </c>
      <c r="G40" s="19"/>
      <c r="H40" s="143" t="s">
        <v>142</v>
      </c>
      <c r="I40" s="143"/>
      <c r="J40" s="143"/>
      <c r="K40" s="143" t="s">
        <v>143</v>
      </c>
      <c r="L40" s="143"/>
      <c r="M40" s="143" t="s">
        <v>144</v>
      </c>
      <c r="N40" s="143"/>
      <c r="O40" s="138" t="s">
        <v>145</v>
      </c>
      <c r="P40" s="144" t="s">
        <v>146</v>
      </c>
      <c r="Q40" s="144"/>
      <c r="R40" s="145"/>
    </row>
    <row r="41" spans="1:19" ht="31.5" customHeight="1" x14ac:dyDescent="0.25">
      <c r="A41" s="140" t="s">
        <v>147</v>
      </c>
      <c r="B41" s="140"/>
      <c r="D41" s="141" t="s">
        <v>148</v>
      </c>
      <c r="E41" s="141"/>
      <c r="F41" s="142" t="s">
        <v>149</v>
      </c>
      <c r="H41" s="135" t="s">
        <v>137</v>
      </c>
      <c r="I41" s="135"/>
      <c r="J41" s="135"/>
      <c r="K41" s="136" t="s">
        <v>150</v>
      </c>
      <c r="L41" s="136"/>
      <c r="M41" s="146" t="s">
        <v>151</v>
      </c>
      <c r="N41" s="146"/>
      <c r="O41" s="145" t="s">
        <v>152</v>
      </c>
      <c r="P41" s="147" t="s">
        <v>153</v>
      </c>
      <c r="Q41" s="147"/>
      <c r="R41" s="148"/>
      <c r="S41" s="149"/>
    </row>
    <row r="42" spans="1:19" ht="32.25" x14ac:dyDescent="0.25">
      <c r="G42" s="133"/>
      <c r="H42" s="140" t="s">
        <v>154</v>
      </c>
      <c r="I42" s="140"/>
      <c r="J42" s="140"/>
      <c r="K42" s="136" t="s">
        <v>155</v>
      </c>
      <c r="L42" s="136"/>
      <c r="M42" s="146" t="s">
        <v>156</v>
      </c>
      <c r="N42" s="146"/>
      <c r="O42" s="145" t="s">
        <v>157</v>
      </c>
      <c r="P42" s="146" t="s">
        <v>158</v>
      </c>
      <c r="Q42" s="146"/>
      <c r="R42" s="150"/>
      <c r="S42" s="148"/>
    </row>
    <row r="43" spans="1:19" ht="18" x14ac:dyDescent="0.25">
      <c r="G43" s="137"/>
      <c r="H43" s="140" t="s">
        <v>147</v>
      </c>
      <c r="I43" s="140"/>
      <c r="J43" s="140"/>
      <c r="K43" s="136" t="s">
        <v>159</v>
      </c>
      <c r="L43" s="136"/>
      <c r="M43" s="146" t="s">
        <v>160</v>
      </c>
      <c r="N43" s="146"/>
      <c r="O43" s="145" t="s">
        <v>161</v>
      </c>
      <c r="P43" s="146" t="s">
        <v>162</v>
      </c>
      <c r="Q43" s="146"/>
      <c r="R43" s="151"/>
      <c r="S43" s="152"/>
    </row>
    <row r="44" spans="1:19" ht="32.25" customHeight="1" x14ac:dyDescent="0.25">
      <c r="G44" s="142"/>
      <c r="P44" s="153" t="s">
        <v>137</v>
      </c>
      <c r="Q44" s="153"/>
      <c r="R44" s="153"/>
      <c r="S44" s="152"/>
    </row>
    <row r="45" spans="1:19" x14ac:dyDescent="0.2">
      <c r="G45" s="142"/>
      <c r="P45" s="153"/>
      <c r="Q45" s="153"/>
      <c r="R45" s="153"/>
    </row>
    <row r="46" spans="1:19" ht="14.25" customHeight="1" x14ac:dyDescent="0.2"/>
    <row r="47" spans="1:19" ht="32.25" customHeight="1" x14ac:dyDescent="0.2"/>
    <row r="49" spans="13:13" ht="32.25" x14ac:dyDescent="0.4">
      <c r="M49" s="154"/>
    </row>
  </sheetData>
  <mergeCells count="37">
    <mergeCell ref="P44:R45"/>
    <mergeCell ref="H42:J42"/>
    <mergeCell ref="K42:L42"/>
    <mergeCell ref="M42:N42"/>
    <mergeCell ref="P42:Q42"/>
    <mergeCell ref="H43:J43"/>
    <mergeCell ref="K43:L43"/>
    <mergeCell ref="M43:N43"/>
    <mergeCell ref="P43:Q43"/>
    <mergeCell ref="A41:B41"/>
    <mergeCell ref="D41:E41"/>
    <mergeCell ref="H41:J41"/>
    <mergeCell ref="K41:L41"/>
    <mergeCell ref="M41:N41"/>
    <mergeCell ref="P41:Q41"/>
    <mergeCell ref="A40:B40"/>
    <mergeCell ref="D40:E40"/>
    <mergeCell ref="H40:J40"/>
    <mergeCell ref="K40:L40"/>
    <mergeCell ref="M40:N40"/>
    <mergeCell ref="P40:Q40"/>
    <mergeCell ref="H18:Q19"/>
    <mergeCell ref="H31:P32"/>
    <mergeCell ref="A38:B38"/>
    <mergeCell ref="D38:E38"/>
    <mergeCell ref="A39:B39"/>
    <mergeCell ref="D39:E39"/>
    <mergeCell ref="A1:R1"/>
    <mergeCell ref="A2:R2"/>
    <mergeCell ref="A3:F3"/>
    <mergeCell ref="H3:O3"/>
    <mergeCell ref="A4:A5"/>
    <mergeCell ref="B4:B5"/>
    <mergeCell ref="C4:C5"/>
    <mergeCell ref="D4:D5"/>
    <mergeCell ref="E4:E5"/>
    <mergeCell ref="F4:F5"/>
  </mergeCells>
  <phoneticPr fontId="2"/>
  <pageMargins left="0.73" right="0.2" top="0.32" bottom="0.17" header="0.25" footer="0.16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2017.12</vt:lpstr>
      <vt:lpstr>'2017.12'!Print_Area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2017-11-12T23:55:51Z</dcterms:created>
  <dcterms:modified xsi:type="dcterms:W3CDTF">2017-11-12T23:56:03Z</dcterms:modified>
</cp:coreProperties>
</file>