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34460" windowHeight="23180"/>
  </bookViews>
  <sheets>
    <sheet name="2017.6" sheetId="1" r:id="rId1"/>
  </sheets>
  <definedNames>
    <definedName name="_xlnm.Print_Area" localSheetId="0">'2017.6'!$A$1:$T$45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F35" i="1"/>
  <c r="F34" i="1"/>
  <c r="D35" i="1"/>
  <c r="F33" i="1"/>
  <c r="D34" i="1"/>
  <c r="F32" i="1"/>
  <c r="D33" i="1"/>
  <c r="F31" i="1"/>
  <c r="D32" i="1"/>
  <c r="F30" i="1"/>
  <c r="D31" i="1"/>
  <c r="F29" i="1"/>
  <c r="D30" i="1"/>
  <c r="K29" i="1"/>
  <c r="P28" i="1"/>
  <c r="K28" i="1"/>
  <c r="K27" i="1"/>
  <c r="F27" i="1"/>
  <c r="P26" i="1"/>
  <c r="K26" i="1"/>
  <c r="F26" i="1"/>
  <c r="K25" i="1"/>
  <c r="F25" i="1"/>
  <c r="P24" i="1"/>
  <c r="K24" i="1"/>
  <c r="F24" i="1"/>
  <c r="K23" i="1"/>
  <c r="F23" i="1"/>
  <c r="P22" i="1"/>
  <c r="K22" i="1"/>
  <c r="F22" i="1"/>
  <c r="F21" i="1"/>
  <c r="F20" i="1"/>
  <c r="D21" i="1"/>
  <c r="F19" i="1"/>
  <c r="D20" i="1"/>
  <c r="F18" i="1"/>
  <c r="D19" i="1"/>
  <c r="F17" i="1"/>
  <c r="D18" i="1"/>
  <c r="N16" i="1"/>
  <c r="K16" i="1"/>
  <c r="F16" i="1"/>
  <c r="D17" i="1"/>
  <c r="K15" i="1"/>
  <c r="F15" i="1"/>
  <c r="F14" i="1"/>
  <c r="D15" i="1"/>
  <c r="N14" i="1"/>
  <c r="K14" i="1"/>
  <c r="F13" i="1"/>
  <c r="D14" i="1"/>
  <c r="K13" i="1"/>
  <c r="F12" i="1"/>
  <c r="D13" i="1"/>
  <c r="N12" i="1"/>
  <c r="K12" i="1"/>
  <c r="K11" i="1"/>
  <c r="F11" i="1"/>
  <c r="D12" i="1"/>
  <c r="N10" i="1"/>
  <c r="K10" i="1"/>
  <c r="F10" i="1"/>
  <c r="D11" i="1"/>
  <c r="K9" i="1"/>
  <c r="F9" i="1"/>
  <c r="N8" i="1"/>
  <c r="F8" i="1"/>
  <c r="F7" i="1"/>
  <c r="D8" i="1"/>
  <c r="F6" i="1"/>
  <c r="D7" i="1"/>
</calcChain>
</file>

<file path=xl/sharedStrings.xml><?xml version="1.0" encoding="utf-8"?>
<sst xmlns="http://schemas.openxmlformats.org/spreadsheetml/2006/main" count="276" uniqueCount="164">
  <si>
    <t xml:space="preserve">  Monthly Schedule &lt;&lt; Jun, 2017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</si>
  <si>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</si>
  <si>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</si>
  <si>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</si>
  <si>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</si>
  <si>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</si>
  <si>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</si>
  <si>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</si>
  <si>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</si>
  <si>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</si>
  <si>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</si>
  <si>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</si>
  <si>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</si>
  <si>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</si>
  <si>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</si>
  <si>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</si>
  <si>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</si>
  <si>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</si>
  <si>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</si>
  <si>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</si>
  <si>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</si>
  <si>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2134K/J</t>
    <phoneticPr fontId="2"/>
  </si>
  <si>
    <t>MARVEL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</si>
  <si>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</si>
  <si>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</si>
  <si>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</si>
  <si>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</si>
  <si>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2135K/J</t>
    <phoneticPr fontId="2"/>
  </si>
  <si>
    <t xml:space="preserve"> </t>
  </si>
  <si>
    <t>2136K/J</t>
  </si>
  <si>
    <t>2044E/W</t>
    <phoneticPr fontId="2"/>
  </si>
  <si>
    <t>Jun.01/02</t>
    <phoneticPr fontId="2"/>
  </si>
  <si>
    <t>Jun.03/04</t>
    <phoneticPr fontId="2"/>
  </si>
  <si>
    <t>2137K/J</t>
  </si>
  <si>
    <t>-</t>
    <phoneticPr fontId="2"/>
  </si>
  <si>
    <t>2045E/W</t>
  </si>
  <si>
    <t>Jun.05/06</t>
    <phoneticPr fontId="2"/>
  </si>
  <si>
    <t>2138K/J</t>
  </si>
  <si>
    <t>2046E/W</t>
  </si>
  <si>
    <t>Jun.08/09</t>
    <phoneticPr fontId="2"/>
  </si>
  <si>
    <t>Jun.10/11</t>
    <phoneticPr fontId="2"/>
  </si>
  <si>
    <t>2139K/J</t>
  </si>
  <si>
    <t>2047E/W</t>
  </si>
  <si>
    <t>Jun.12/13</t>
    <phoneticPr fontId="2"/>
  </si>
  <si>
    <t>2140K/J</t>
  </si>
  <si>
    <t>MARVEL</t>
  </si>
  <si>
    <t>2048E/W</t>
  </si>
  <si>
    <t>Jun.15/16</t>
    <phoneticPr fontId="2"/>
  </si>
  <si>
    <t>Jun.17/18</t>
    <phoneticPr fontId="2"/>
  </si>
  <si>
    <t>2141K/J</t>
  </si>
  <si>
    <t>2049E/W</t>
  </si>
  <si>
    <t>Jun.19/20</t>
    <phoneticPr fontId="2"/>
  </si>
  <si>
    <t>2142K/J</t>
  </si>
  <si>
    <t>2050E/W</t>
  </si>
  <si>
    <t>Jun.22/23</t>
    <phoneticPr fontId="2"/>
  </si>
  <si>
    <t>Jun.24/25</t>
    <phoneticPr fontId="2"/>
  </si>
  <si>
    <t>2143K/J</t>
    <phoneticPr fontId="2"/>
  </si>
  <si>
    <t>2051E/W</t>
  </si>
  <si>
    <t>Jun.26/27</t>
    <phoneticPr fontId="2"/>
  </si>
  <si>
    <t>2144K/J</t>
  </si>
  <si>
    <t>2052E/W</t>
    <phoneticPr fontId="2"/>
  </si>
  <si>
    <t>Jun.29/30</t>
    <phoneticPr fontId="2"/>
  </si>
  <si>
    <t>Jul.01/02</t>
    <phoneticPr fontId="2"/>
  </si>
  <si>
    <t>2145K/J</t>
  </si>
  <si>
    <t>2146K/J</t>
  </si>
  <si>
    <t>PROTEUS/EAGLE SKY (Container Ship) - Shibushi, Hososhima, Nakanoseki, Hakata, Ube</t>
    <phoneticPr fontId="2"/>
  </si>
  <si>
    <t>2147K/J</t>
  </si>
  <si>
    <t>2148K/J</t>
  </si>
  <si>
    <t>Shibushi</t>
    <phoneticPr fontId="2"/>
  </si>
  <si>
    <t>Hososhima</t>
    <phoneticPr fontId="2"/>
  </si>
  <si>
    <t>Hakata</t>
    <phoneticPr fontId="2"/>
  </si>
  <si>
    <t>Nakanoseki</t>
    <phoneticPr fontId="2"/>
  </si>
  <si>
    <t>Ube</t>
    <phoneticPr fontId="2"/>
  </si>
  <si>
    <t>Pusan</t>
    <phoneticPr fontId="2"/>
  </si>
  <si>
    <t>2149K/J</t>
  </si>
  <si>
    <t>PROTEUS</t>
    <phoneticPr fontId="2"/>
  </si>
  <si>
    <t>2244E/W</t>
    <phoneticPr fontId="2"/>
  </si>
  <si>
    <t>Jun.02/03</t>
    <phoneticPr fontId="2"/>
  </si>
  <si>
    <t>2150K/J</t>
  </si>
  <si>
    <t>PROTEUS</t>
    <phoneticPr fontId="2"/>
  </si>
  <si>
    <t>2245E/W</t>
  </si>
  <si>
    <t>2151K/J</t>
  </si>
  <si>
    <t>PROTEUS</t>
    <phoneticPr fontId="2"/>
  </si>
  <si>
    <t>2246E/W</t>
  </si>
  <si>
    <t>-</t>
    <phoneticPr fontId="2"/>
  </si>
  <si>
    <t>Jun.09/10</t>
    <phoneticPr fontId="2"/>
  </si>
  <si>
    <t>2152K/J</t>
  </si>
  <si>
    <t>2247E/W</t>
  </si>
  <si>
    <t>2153K/J</t>
  </si>
  <si>
    <t>2248E/W</t>
  </si>
  <si>
    <t>Jun.16/17</t>
    <phoneticPr fontId="2"/>
  </si>
  <si>
    <t>2154K/J</t>
  </si>
  <si>
    <t>EAGLE SKY</t>
    <phoneticPr fontId="2"/>
  </si>
  <si>
    <t>2249E/W</t>
  </si>
  <si>
    <t>-</t>
    <phoneticPr fontId="2"/>
  </si>
  <si>
    <t>2155K/J</t>
  </si>
  <si>
    <t>EAGLE SKY</t>
    <phoneticPr fontId="2"/>
  </si>
  <si>
    <t>2250E/W</t>
  </si>
  <si>
    <t>Jun.23/24</t>
    <phoneticPr fontId="2"/>
  </si>
  <si>
    <t>2156/K</t>
    <phoneticPr fontId="2"/>
  </si>
  <si>
    <t>Un-load only</t>
    <phoneticPr fontId="2"/>
  </si>
  <si>
    <t>2251E/W</t>
  </si>
  <si>
    <t>2156/J</t>
    <phoneticPr fontId="2"/>
  </si>
  <si>
    <t>-</t>
    <phoneticPr fontId="2"/>
  </si>
  <si>
    <t>Load only</t>
    <phoneticPr fontId="2"/>
  </si>
  <si>
    <t>EAGLE SKY</t>
    <phoneticPr fontId="2"/>
  </si>
  <si>
    <t>2252E/W</t>
    <phoneticPr fontId="2"/>
  </si>
  <si>
    <t>Jun.30/Jul.01</t>
    <phoneticPr fontId="2"/>
  </si>
  <si>
    <t>2157K/J</t>
    <phoneticPr fontId="2"/>
  </si>
  <si>
    <t>2158K/J</t>
  </si>
  <si>
    <t>CONSISTENCE (Container Ship) - Hakata, Osaka, Mizushima, Hibiki</t>
    <phoneticPr fontId="2"/>
  </si>
  <si>
    <t>2159K/J</t>
  </si>
  <si>
    <t>2160K/J</t>
  </si>
  <si>
    <t>*</t>
    <phoneticPr fontId="2"/>
  </si>
  <si>
    <t>Hakata</t>
    <phoneticPr fontId="2"/>
  </si>
  <si>
    <t>Osaka</t>
    <phoneticPr fontId="2"/>
  </si>
  <si>
    <t>Mizushima</t>
    <phoneticPr fontId="2"/>
  </si>
  <si>
    <t>Hibiki</t>
    <phoneticPr fontId="2"/>
  </si>
  <si>
    <t>Pusan</t>
    <phoneticPr fontId="2"/>
  </si>
  <si>
    <t>2161K/J</t>
  </si>
  <si>
    <t>CONSISTENCE</t>
    <phoneticPr fontId="2"/>
  </si>
  <si>
    <t>2409E/W</t>
    <phoneticPr fontId="2"/>
  </si>
  <si>
    <t>May.27/28</t>
    <phoneticPr fontId="2"/>
  </si>
  <si>
    <t>Jun.03/04</t>
    <phoneticPr fontId="2"/>
  </si>
  <si>
    <t>2162K/J</t>
    <phoneticPr fontId="2"/>
  </si>
  <si>
    <t>2410E/W</t>
    <phoneticPr fontId="2"/>
  </si>
  <si>
    <t xml:space="preserve"> Hakata 06:00-12:30 ⇒ Pusan 18:00-22:30 ⇒ Hakata 06:00-12:30</t>
  </si>
  <si>
    <t>CONSISTENCE</t>
    <phoneticPr fontId="2"/>
  </si>
  <si>
    <t>2411E/W</t>
    <phoneticPr fontId="2"/>
  </si>
  <si>
    <t>Jun.17/18</t>
    <phoneticPr fontId="2"/>
  </si>
  <si>
    <t>*: Un-Load Port Suffix for MFR.</t>
    <phoneticPr fontId="2"/>
  </si>
  <si>
    <t>2412E/W</t>
    <phoneticPr fontId="2"/>
  </si>
  <si>
    <t>Jun.24/25</t>
    <phoneticPr fontId="2"/>
  </si>
  <si>
    <t>2413E/W</t>
    <phoneticPr fontId="2"/>
  </si>
  <si>
    <t>Jul.01/02</t>
    <phoneticPr fontId="2"/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</si>
  <si>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</si>
  <si>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</si>
  <si>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</si>
  <si>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Camellia Line Co., Ltd.</t>
  </si>
  <si>
    <t>Korea Ferry Co.,Ltd.</t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</si>
  <si>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</si>
  <si>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</si>
  <si>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</si>
  <si>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</si>
  <si>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</si>
  <si>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Tel : 092 262 2324</t>
    <phoneticPr fontId="2"/>
  </si>
  <si>
    <t>Tel : +82 51 466 7799</t>
  </si>
  <si>
    <t>Tel : +82 2 775 2323</t>
  </si>
  <si>
    <t>Nippon Express Co., Ltd.</t>
  </si>
  <si>
    <t>Hirokura Co., Ltd.</t>
  </si>
  <si>
    <t>Sankyu Inc.</t>
  </si>
  <si>
    <t>Tsurusaki Sealand Transportation Co., Ltd.</t>
  </si>
  <si>
    <t>Fax : 092 262 2332</t>
  </si>
  <si>
    <t>Fax : +82 51 466 7162</t>
  </si>
  <si>
    <t>Fax : +82 2 775 8433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</si>
  <si>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</si>
  <si>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</si>
  <si>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</si>
  <si>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</si>
  <si>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</si>
  <si>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Fax : 0834 27 0205</t>
  </si>
  <si>
    <t>Fax : 082 253 2110</t>
  </si>
  <si>
    <t>Fax : 093 332 7032</t>
  </si>
  <si>
    <t>Fax : 097 521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</si>
</sst>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6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1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Verdana"/>
      <family val="2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8" fillId="0" borderId="6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16" fontId="9" fillId="3" borderId="28" xfId="0" applyNumberFormat="1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wrapText="1"/>
    </xf>
    <xf numFmtId="176" fontId="11" fillId="3" borderId="37" xfId="0" applyNumberFormat="1" applyFont="1" applyFill="1" applyBorder="1" applyAlignment="1">
      <alignment horizontal="center" vertical="center" wrapText="1"/>
    </xf>
    <xf numFmtId="176" fontId="11" fillId="3" borderId="38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 shrinkToFit="1"/>
    </xf>
    <xf numFmtId="176" fontId="11" fillId="0" borderId="48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49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176" fontId="11" fillId="3" borderId="5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4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3" borderId="55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vertical="center"/>
    </xf>
    <xf numFmtId="176" fontId="11" fillId="0" borderId="55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56" xfId="0" applyNumberFormat="1" applyFont="1" applyFill="1" applyBorder="1" applyAlignment="1">
      <alignment horizontal="center" vertical="center"/>
    </xf>
    <xf numFmtId="176" fontId="11" fillId="3" borderId="57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0" borderId="47" xfId="0" applyNumberFormat="1" applyFont="1" applyFill="1" applyBorder="1" applyAlignment="1">
      <alignment horizontal="center" vertical="center" shrinkToFit="1"/>
    </xf>
    <xf numFmtId="176" fontId="11" fillId="3" borderId="58" xfId="0" applyNumberFormat="1" applyFont="1" applyFill="1" applyBorder="1" applyAlignment="1">
      <alignment horizontal="center" vertical="center"/>
    </xf>
    <xf numFmtId="176" fontId="11" fillId="3" borderId="59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5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shrinkToFit="1"/>
    </xf>
    <xf numFmtId="0" fontId="16" fillId="3" borderId="0" xfId="0" applyFont="1" applyFill="1" applyAlignment="1">
      <alignment horizontal="right"/>
    </xf>
    <xf numFmtId="0" fontId="9" fillId="3" borderId="60" xfId="0" applyFont="1" applyFill="1" applyBorder="1" applyAlignment="1">
      <alignment horizontal="center" vertical="center" shrinkToFit="1"/>
    </xf>
    <xf numFmtId="0" fontId="17" fillId="3" borderId="0" xfId="0" applyFont="1" applyFill="1"/>
    <xf numFmtId="0" fontId="18" fillId="3" borderId="10" xfId="0" applyFont="1" applyFill="1" applyBorder="1" applyAlignment="1"/>
    <xf numFmtId="0" fontId="19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11" fillId="0" borderId="27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shrinkToFit="1"/>
    </xf>
    <xf numFmtId="0" fontId="13" fillId="3" borderId="0" xfId="0" applyFont="1" applyFill="1" applyAlignment="1">
      <alignment horizontal="center" vertical="center" shrinkToFit="1"/>
    </xf>
    <xf numFmtId="0" fontId="25" fillId="3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left"/>
    </xf>
    <xf numFmtId="0" fontId="25" fillId="3" borderId="0" xfId="0" applyFont="1" applyFill="1" applyBorder="1" applyAlignment="1">
      <alignment horizontal="left" vertical="center" shrinkToFit="1"/>
    </xf>
    <xf numFmtId="0" fontId="23" fillId="3" borderId="0" xfId="0" applyFont="1" applyFill="1" applyBorder="1" applyAlignment="1">
      <alignment shrinkToFit="1"/>
    </xf>
    <xf numFmtId="0" fontId="13" fillId="3" borderId="0" xfId="0" applyFont="1" applyFill="1" applyBorder="1" applyAlignment="1">
      <alignment shrinkToFit="1"/>
    </xf>
    <xf numFmtId="0" fontId="3" fillId="3" borderId="0" xfId="0" applyFont="1" applyFill="1" applyAlignment="1">
      <alignment shrinkToFit="1"/>
    </xf>
    <xf numFmtId="0" fontId="25" fillId="3" borderId="0" xfId="0" applyFont="1" applyFill="1" applyBorder="1" applyAlignment="1">
      <alignment shrinkToFit="1"/>
    </xf>
    <xf numFmtId="0" fontId="25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4" fillId="7" borderId="50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12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vertical="center" shrinkToFit="1"/>
    </xf>
    <xf numFmtId="0" fontId="14" fillId="7" borderId="52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topLeftCell="A27" zoomScale="75" zoomScaleNormal="75" zoomScaleSheetLayoutView="75" zoomScalePageLayoutView="75" workbookViewId="0">
      <selection activeCell="I29" sqref="I29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8" style="2" bestFit="1" customWidth="1"/>
    <col min="5" max="5" width="16" style="2" customWidth="1"/>
    <col min="6" max="6" width="20.6640625" style="2" customWidth="1"/>
    <col min="7" max="7" width="9.164062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1640625" style="2" bestFit="1" customWidth="1"/>
    <col min="13" max="13" width="17.33203125" style="2" bestFit="1" customWidth="1"/>
    <col min="14" max="14" width="17" style="2" bestFit="1" customWidth="1"/>
    <col min="15" max="15" width="18.1640625" style="2" customWidth="1"/>
    <col min="16" max="16" width="15" style="2" bestFit="1" customWidth="1"/>
    <col min="17" max="17" width="18.5" style="2" bestFit="1" customWidth="1"/>
    <col min="18" max="19" width="10.6640625" style="2" bestFit="1" customWidth="1"/>
    <col min="20" max="20" width="20.5" style="2" bestFit="1" customWidth="1"/>
    <col min="21" max="16384" width="8.83203125" style="2"/>
  </cols>
  <sheetData>
    <row r="1" spans="1:20" ht="60.75" customHeight="1" thickBot="1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"/>
    </row>
    <row r="2" spans="1:20" ht="38.25" customHeight="1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3"/>
      <c r="T2" s="3"/>
    </row>
    <row r="3" spans="1:20" ht="42" customHeight="1" thickBot="1">
      <c r="A3" s="143" t="s">
        <v>1</v>
      </c>
      <c r="B3" s="144"/>
      <c r="C3" s="144"/>
      <c r="D3" s="144"/>
      <c r="E3" s="144"/>
      <c r="F3" s="145"/>
      <c r="G3" s="3"/>
      <c r="H3" s="146" t="s">
        <v>2</v>
      </c>
      <c r="I3" s="147"/>
      <c r="J3" s="147"/>
      <c r="K3" s="147"/>
      <c r="L3" s="147"/>
      <c r="M3" s="147"/>
      <c r="N3" s="147"/>
      <c r="O3" s="147"/>
      <c r="P3" s="147"/>
      <c r="Q3" s="4"/>
      <c r="R3" s="3"/>
      <c r="S3" s="3"/>
    </row>
    <row r="4" spans="1:20" ht="25.5" customHeight="1" thickBot="1">
      <c r="A4" s="148" t="s">
        <v>3</v>
      </c>
      <c r="B4" s="150" t="s">
        <v>4</v>
      </c>
      <c r="C4" s="152" t="s">
        <v>5</v>
      </c>
      <c r="D4" s="154" t="s">
        <v>6</v>
      </c>
      <c r="E4" s="156" t="s">
        <v>7</v>
      </c>
      <c r="F4" s="158" t="s">
        <v>6</v>
      </c>
      <c r="G4" s="5"/>
      <c r="H4" s="6" t="s">
        <v>3</v>
      </c>
      <c r="I4" s="6" t="s">
        <v>4</v>
      </c>
      <c r="J4" s="7" t="s">
        <v>5</v>
      </c>
      <c r="K4" s="8" t="s">
        <v>6</v>
      </c>
      <c r="L4" s="9" t="s">
        <v>8</v>
      </c>
      <c r="M4" s="9" t="s">
        <v>9</v>
      </c>
      <c r="N4" s="10" t="s">
        <v>10</v>
      </c>
      <c r="O4" s="10" t="s">
        <v>11</v>
      </c>
      <c r="P4" s="11" t="s">
        <v>6</v>
      </c>
    </row>
    <row r="5" spans="1:20" ht="25.5" customHeight="1" thickTop="1" thickBot="1">
      <c r="A5" s="149"/>
      <c r="B5" s="151"/>
      <c r="C5" s="153"/>
      <c r="D5" s="155"/>
      <c r="E5" s="157"/>
      <c r="F5" s="159"/>
      <c r="G5" s="5"/>
      <c r="H5" s="12" t="s">
        <v>12</v>
      </c>
      <c r="I5" s="13" t="s">
        <v>13</v>
      </c>
      <c r="J5" s="14"/>
      <c r="K5" s="15" t="s">
        <v>14</v>
      </c>
      <c r="L5" s="16" t="s">
        <v>15</v>
      </c>
      <c r="M5" s="17" t="s">
        <v>16</v>
      </c>
      <c r="N5" s="18" t="s">
        <v>17</v>
      </c>
      <c r="O5" s="19" t="s">
        <v>18</v>
      </c>
      <c r="P5" s="20" t="s">
        <v>19</v>
      </c>
    </row>
    <row r="6" spans="1:20" ht="27.75" customHeight="1" thickTop="1">
      <c r="A6" s="21" t="s">
        <v>20</v>
      </c>
      <c r="B6" s="22" t="s">
        <v>21</v>
      </c>
      <c r="C6" s="23">
        <v>4</v>
      </c>
      <c r="D6" s="24">
        <v>42886</v>
      </c>
      <c r="E6" s="25">
        <v>42887</v>
      </c>
      <c r="F6" s="26">
        <f t="shared" ref="F6:F35" si="0">E6</f>
        <v>42887</v>
      </c>
      <c r="G6" s="27"/>
      <c r="H6" s="12" t="s">
        <v>22</v>
      </c>
      <c r="I6" s="13" t="s">
        <v>23</v>
      </c>
      <c r="J6" s="28"/>
      <c r="K6" s="29" t="s">
        <v>19</v>
      </c>
      <c r="L6" s="30" t="s">
        <v>24</v>
      </c>
      <c r="M6" s="17" t="s">
        <v>25</v>
      </c>
      <c r="N6" s="18" t="s">
        <v>24</v>
      </c>
      <c r="O6" s="19" t="s">
        <v>26</v>
      </c>
      <c r="P6" s="20" t="s">
        <v>14</v>
      </c>
    </row>
    <row r="7" spans="1:20" ht="27.75" customHeight="1">
      <c r="A7" s="31" t="s">
        <v>20</v>
      </c>
      <c r="B7" s="32" t="s">
        <v>27</v>
      </c>
      <c r="C7" s="33">
        <v>5</v>
      </c>
      <c r="D7" s="34">
        <f>F6</f>
        <v>42887</v>
      </c>
      <c r="E7" s="35">
        <v>42888</v>
      </c>
      <c r="F7" s="36">
        <f t="shared" si="0"/>
        <v>42888</v>
      </c>
      <c r="G7" s="37" t="s">
        <v>28</v>
      </c>
      <c r="H7" s="38"/>
      <c r="I7" s="39"/>
      <c r="J7" s="33"/>
      <c r="K7" s="40"/>
      <c r="L7" s="41"/>
      <c r="M7" s="42"/>
      <c r="N7" s="43"/>
      <c r="O7" s="43"/>
      <c r="P7" s="44"/>
    </row>
    <row r="8" spans="1:20" ht="27.75" customHeight="1">
      <c r="A8" s="45" t="s">
        <v>20</v>
      </c>
      <c r="B8" s="32" t="s">
        <v>29</v>
      </c>
      <c r="C8" s="33">
        <v>6</v>
      </c>
      <c r="D8" s="34">
        <f>F7</f>
        <v>42888</v>
      </c>
      <c r="E8" s="35">
        <v>42889</v>
      </c>
      <c r="F8" s="36">
        <f t="shared" si="0"/>
        <v>42889</v>
      </c>
      <c r="G8" s="46" t="s">
        <v>28</v>
      </c>
      <c r="H8" s="38" t="s">
        <v>22</v>
      </c>
      <c r="I8" s="47" t="s">
        <v>30</v>
      </c>
      <c r="J8" s="48">
        <v>4</v>
      </c>
      <c r="K8" s="49">
        <v>42886</v>
      </c>
      <c r="L8" s="50">
        <v>42887</v>
      </c>
      <c r="M8" s="51" t="s">
        <v>31</v>
      </c>
      <c r="N8" s="52">
        <f>L8</f>
        <v>42887</v>
      </c>
      <c r="O8" s="50">
        <v>42888</v>
      </c>
      <c r="P8" s="53" t="s">
        <v>32</v>
      </c>
    </row>
    <row r="9" spans="1:20" ht="27.75" customHeight="1">
      <c r="A9" s="45" t="s">
        <v>20</v>
      </c>
      <c r="B9" s="32" t="s">
        <v>33</v>
      </c>
      <c r="C9" s="33" t="s">
        <v>34</v>
      </c>
      <c r="D9" s="34" t="s">
        <v>34</v>
      </c>
      <c r="E9" s="35" t="s">
        <v>34</v>
      </c>
      <c r="F9" s="36" t="str">
        <f t="shared" si="0"/>
        <v>-</v>
      </c>
      <c r="G9" s="46" t="s">
        <v>28</v>
      </c>
      <c r="H9" s="38" t="s">
        <v>12</v>
      </c>
      <c r="I9" s="47" t="s">
        <v>35</v>
      </c>
      <c r="J9" s="48">
        <v>5</v>
      </c>
      <c r="K9" s="49" t="str">
        <f t="shared" ref="K9:K16" si="1">P8</f>
        <v>Jun.03/04</v>
      </c>
      <c r="L9" s="50">
        <v>42891</v>
      </c>
      <c r="M9" s="51" t="s">
        <v>36</v>
      </c>
      <c r="N9" s="52" t="s">
        <v>17</v>
      </c>
      <c r="O9" s="50">
        <v>42892</v>
      </c>
      <c r="P9" s="53">
        <v>42893</v>
      </c>
    </row>
    <row r="10" spans="1:20" ht="27.75" customHeight="1">
      <c r="A10" s="45" t="s">
        <v>20</v>
      </c>
      <c r="B10" s="32" t="s">
        <v>37</v>
      </c>
      <c r="C10" s="33">
        <v>8</v>
      </c>
      <c r="D10" s="34">
        <v>42890</v>
      </c>
      <c r="E10" s="35">
        <v>42891</v>
      </c>
      <c r="F10" s="36">
        <f t="shared" si="0"/>
        <v>42891</v>
      </c>
      <c r="G10" s="46" t="s">
        <v>28</v>
      </c>
      <c r="H10" s="47" t="s">
        <v>22</v>
      </c>
      <c r="I10" s="47" t="s">
        <v>38</v>
      </c>
      <c r="J10" s="48">
        <v>6</v>
      </c>
      <c r="K10" s="49">
        <f t="shared" si="1"/>
        <v>42893</v>
      </c>
      <c r="L10" s="50">
        <v>42894</v>
      </c>
      <c r="M10" s="51" t="s">
        <v>39</v>
      </c>
      <c r="N10" s="50">
        <f>L10</f>
        <v>42894</v>
      </c>
      <c r="O10" s="50">
        <v>42895</v>
      </c>
      <c r="P10" s="53" t="s">
        <v>40</v>
      </c>
    </row>
    <row r="11" spans="1:20" ht="27.75" customHeight="1">
      <c r="A11" s="45" t="s">
        <v>20</v>
      </c>
      <c r="B11" s="32" t="s">
        <v>41</v>
      </c>
      <c r="C11" s="33">
        <v>9</v>
      </c>
      <c r="D11" s="34">
        <f>F10</f>
        <v>42891</v>
      </c>
      <c r="E11" s="35">
        <v>42892</v>
      </c>
      <c r="F11" s="36">
        <f t="shared" si="0"/>
        <v>42892</v>
      </c>
      <c r="G11" s="46" t="s">
        <v>28</v>
      </c>
      <c r="H11" s="47" t="s">
        <v>12</v>
      </c>
      <c r="I11" s="47" t="s">
        <v>42</v>
      </c>
      <c r="J11" s="48">
        <v>7</v>
      </c>
      <c r="K11" s="49" t="str">
        <f t="shared" si="1"/>
        <v>Jun.10/11</v>
      </c>
      <c r="L11" s="50">
        <v>42898</v>
      </c>
      <c r="M11" s="51" t="s">
        <v>43</v>
      </c>
      <c r="N11" s="50" t="s">
        <v>34</v>
      </c>
      <c r="O11" s="50">
        <v>42899</v>
      </c>
      <c r="P11" s="53">
        <v>42900</v>
      </c>
    </row>
    <row r="12" spans="1:20" ht="27.75" customHeight="1">
      <c r="A12" s="45" t="s">
        <v>20</v>
      </c>
      <c r="B12" s="32" t="s">
        <v>44</v>
      </c>
      <c r="C12" s="33" t="s">
        <v>34</v>
      </c>
      <c r="D12" s="34">
        <f>F11</f>
        <v>42892</v>
      </c>
      <c r="E12" s="35">
        <v>42893</v>
      </c>
      <c r="F12" s="36">
        <f t="shared" si="0"/>
        <v>42893</v>
      </c>
      <c r="G12" s="46" t="s">
        <v>28</v>
      </c>
      <c r="H12" s="47" t="s">
        <v>45</v>
      </c>
      <c r="I12" s="47" t="s">
        <v>46</v>
      </c>
      <c r="J12" s="48">
        <v>8</v>
      </c>
      <c r="K12" s="49">
        <f t="shared" si="1"/>
        <v>42900</v>
      </c>
      <c r="L12" s="50">
        <v>42901</v>
      </c>
      <c r="M12" s="49" t="s">
        <v>47</v>
      </c>
      <c r="N12" s="54">
        <f>L12</f>
        <v>42901</v>
      </c>
      <c r="O12" s="54">
        <v>42902</v>
      </c>
      <c r="P12" s="53" t="s">
        <v>48</v>
      </c>
    </row>
    <row r="13" spans="1:20" ht="27.75" customHeight="1">
      <c r="A13" s="45" t="s">
        <v>20</v>
      </c>
      <c r="B13" s="32" t="s">
        <v>49</v>
      </c>
      <c r="C13" s="33">
        <v>1</v>
      </c>
      <c r="D13" s="34">
        <f>F12</f>
        <v>42893</v>
      </c>
      <c r="E13" s="35">
        <v>42894</v>
      </c>
      <c r="F13" s="36">
        <f t="shared" si="0"/>
        <v>42894</v>
      </c>
      <c r="G13" s="46"/>
      <c r="H13" s="47" t="s">
        <v>45</v>
      </c>
      <c r="I13" s="47" t="s">
        <v>50</v>
      </c>
      <c r="J13" s="48">
        <v>9</v>
      </c>
      <c r="K13" s="49" t="str">
        <f t="shared" si="1"/>
        <v>Jun.17/18</v>
      </c>
      <c r="L13" s="50">
        <v>42905</v>
      </c>
      <c r="M13" s="49" t="s">
        <v>51</v>
      </c>
      <c r="N13" s="54" t="s">
        <v>34</v>
      </c>
      <c r="O13" s="54">
        <v>42906</v>
      </c>
      <c r="P13" s="53">
        <v>42907</v>
      </c>
    </row>
    <row r="14" spans="1:20" ht="27.75" customHeight="1">
      <c r="A14" s="45" t="s">
        <v>20</v>
      </c>
      <c r="B14" s="32" t="s">
        <v>52</v>
      </c>
      <c r="C14" s="33">
        <v>2</v>
      </c>
      <c r="D14" s="34">
        <f>F13</f>
        <v>42894</v>
      </c>
      <c r="E14" s="35">
        <v>42895</v>
      </c>
      <c r="F14" s="36">
        <f t="shared" si="0"/>
        <v>42895</v>
      </c>
      <c r="G14" s="46" t="s">
        <v>28</v>
      </c>
      <c r="H14" s="47" t="s">
        <v>45</v>
      </c>
      <c r="I14" s="47" t="s">
        <v>53</v>
      </c>
      <c r="J14" s="48"/>
      <c r="K14" s="49">
        <f t="shared" si="1"/>
        <v>42907</v>
      </c>
      <c r="L14" s="50">
        <v>42908</v>
      </c>
      <c r="M14" s="49" t="s">
        <v>54</v>
      </c>
      <c r="N14" s="54">
        <f>L14</f>
        <v>42908</v>
      </c>
      <c r="O14" s="54">
        <v>42909</v>
      </c>
      <c r="P14" s="53" t="s">
        <v>55</v>
      </c>
    </row>
    <row r="15" spans="1:20" ht="27.75" customHeight="1">
      <c r="A15" s="45" t="s">
        <v>20</v>
      </c>
      <c r="B15" s="32" t="s">
        <v>56</v>
      </c>
      <c r="C15" s="55">
        <v>3</v>
      </c>
      <c r="D15" s="34">
        <f>F14</f>
        <v>42895</v>
      </c>
      <c r="E15" s="35">
        <v>42896</v>
      </c>
      <c r="F15" s="36">
        <f t="shared" si="0"/>
        <v>42896</v>
      </c>
      <c r="G15" s="46" t="s">
        <v>28</v>
      </c>
      <c r="H15" s="56" t="s">
        <v>45</v>
      </c>
      <c r="I15" s="47" t="s">
        <v>57</v>
      </c>
      <c r="J15" s="48">
        <v>1</v>
      </c>
      <c r="K15" s="49" t="str">
        <f t="shared" si="1"/>
        <v>Jun.24/25</v>
      </c>
      <c r="L15" s="50">
        <v>42912</v>
      </c>
      <c r="M15" s="49" t="s">
        <v>58</v>
      </c>
      <c r="N15" s="54" t="s">
        <v>34</v>
      </c>
      <c r="O15" s="54">
        <v>42913</v>
      </c>
      <c r="P15" s="53">
        <v>42914</v>
      </c>
    </row>
    <row r="16" spans="1:20" ht="27.75" customHeight="1" thickBot="1">
      <c r="A16" s="45" t="s">
        <v>20</v>
      </c>
      <c r="B16" s="32" t="s">
        <v>59</v>
      </c>
      <c r="C16" s="55">
        <v>4</v>
      </c>
      <c r="D16" s="34">
        <v>42897</v>
      </c>
      <c r="E16" s="35">
        <v>42898</v>
      </c>
      <c r="F16" s="36">
        <f t="shared" si="0"/>
        <v>42898</v>
      </c>
      <c r="G16" s="46" t="s">
        <v>28</v>
      </c>
      <c r="H16" s="57" t="s">
        <v>45</v>
      </c>
      <c r="I16" s="58" t="s">
        <v>60</v>
      </c>
      <c r="J16" s="59">
        <v>2</v>
      </c>
      <c r="K16" s="60">
        <f t="shared" si="1"/>
        <v>42914</v>
      </c>
      <c r="L16" s="61">
        <v>42915</v>
      </c>
      <c r="M16" s="60" t="s">
        <v>61</v>
      </c>
      <c r="N16" s="62">
        <f>L16</f>
        <v>42915</v>
      </c>
      <c r="O16" s="62">
        <v>42916</v>
      </c>
      <c r="P16" s="63" t="s">
        <v>62</v>
      </c>
    </row>
    <row r="17" spans="1:20" ht="27.75" customHeight="1" thickBot="1">
      <c r="A17" s="45" t="s">
        <v>20</v>
      </c>
      <c r="B17" s="32" t="s">
        <v>63</v>
      </c>
      <c r="C17" s="33">
        <v>5</v>
      </c>
      <c r="D17" s="34">
        <f>F16</f>
        <v>42898</v>
      </c>
      <c r="E17" s="35">
        <v>42899</v>
      </c>
      <c r="F17" s="64">
        <f t="shared" si="0"/>
        <v>42899</v>
      </c>
      <c r="G17" s="46" t="s">
        <v>28</v>
      </c>
      <c r="S17" s="65"/>
    </row>
    <row r="18" spans="1:20" ht="27.75" customHeight="1">
      <c r="A18" s="45" t="s">
        <v>20</v>
      </c>
      <c r="B18" s="32" t="s">
        <v>64</v>
      </c>
      <c r="C18" s="33">
        <v>6</v>
      </c>
      <c r="D18" s="34">
        <f>F17</f>
        <v>42899</v>
      </c>
      <c r="E18" s="35">
        <v>42900</v>
      </c>
      <c r="F18" s="64">
        <f t="shared" si="0"/>
        <v>42900</v>
      </c>
      <c r="G18" s="37"/>
      <c r="H18" s="130" t="s">
        <v>65</v>
      </c>
      <c r="I18" s="131"/>
      <c r="J18" s="131"/>
      <c r="K18" s="131"/>
      <c r="L18" s="131"/>
      <c r="M18" s="131"/>
      <c r="N18" s="131"/>
      <c r="O18" s="131"/>
      <c r="P18" s="131"/>
      <c r="Q18" s="132"/>
      <c r="R18" s="66"/>
      <c r="S18" s="67"/>
      <c r="T18" s="67"/>
    </row>
    <row r="19" spans="1:20" ht="27.75" customHeight="1" thickBot="1">
      <c r="A19" s="45" t="s">
        <v>20</v>
      </c>
      <c r="B19" s="32" t="s">
        <v>66</v>
      </c>
      <c r="C19" s="33">
        <v>7</v>
      </c>
      <c r="D19" s="68">
        <f>F18</f>
        <v>42900</v>
      </c>
      <c r="E19" s="35">
        <v>42901</v>
      </c>
      <c r="F19" s="69">
        <f>E19</f>
        <v>42901</v>
      </c>
      <c r="G19" s="27" t="s">
        <v>28</v>
      </c>
      <c r="H19" s="133"/>
      <c r="I19" s="134"/>
      <c r="J19" s="134"/>
      <c r="K19" s="134"/>
      <c r="L19" s="134"/>
      <c r="M19" s="134"/>
      <c r="N19" s="134"/>
      <c r="O19" s="134"/>
      <c r="P19" s="134"/>
      <c r="Q19" s="135"/>
      <c r="R19" s="66"/>
      <c r="S19" s="67"/>
      <c r="T19" s="67"/>
    </row>
    <row r="20" spans="1:20" ht="27.75" customHeight="1">
      <c r="A20" s="45" t="s">
        <v>20</v>
      </c>
      <c r="B20" s="32" t="s">
        <v>67</v>
      </c>
      <c r="C20" s="33">
        <v>8</v>
      </c>
      <c r="D20" s="68">
        <f>F19</f>
        <v>42901</v>
      </c>
      <c r="E20" s="35">
        <v>42902</v>
      </c>
      <c r="F20" s="69">
        <f>E20</f>
        <v>42902</v>
      </c>
      <c r="G20" s="27"/>
      <c r="H20" s="70" t="s">
        <v>3</v>
      </c>
      <c r="I20" s="70" t="s">
        <v>4</v>
      </c>
      <c r="J20" s="7" t="s">
        <v>5</v>
      </c>
      <c r="K20" s="71" t="s">
        <v>6</v>
      </c>
      <c r="L20" s="72" t="s">
        <v>68</v>
      </c>
      <c r="M20" s="72" t="s">
        <v>69</v>
      </c>
      <c r="N20" s="73" t="s">
        <v>70</v>
      </c>
      <c r="O20" s="74" t="s">
        <v>71</v>
      </c>
      <c r="P20" s="75" t="s">
        <v>72</v>
      </c>
      <c r="Q20" s="76" t="s">
        <v>73</v>
      </c>
    </row>
    <row r="21" spans="1:20" ht="27.75" customHeight="1">
      <c r="A21" s="45" t="s">
        <v>20</v>
      </c>
      <c r="B21" s="32" t="s">
        <v>74</v>
      </c>
      <c r="C21" s="33">
        <v>9</v>
      </c>
      <c r="D21" s="68">
        <f>F20</f>
        <v>42902</v>
      </c>
      <c r="E21" s="35">
        <v>42903</v>
      </c>
      <c r="F21" s="69">
        <f>E21</f>
        <v>42903</v>
      </c>
      <c r="G21" s="27" t="s">
        <v>28</v>
      </c>
      <c r="H21" s="38" t="s">
        <v>75</v>
      </c>
      <c r="I21" s="77" t="s">
        <v>76</v>
      </c>
      <c r="J21" s="33">
        <v>4</v>
      </c>
      <c r="K21" s="78">
        <v>42886</v>
      </c>
      <c r="L21" s="78" t="s">
        <v>34</v>
      </c>
      <c r="M21" s="78" t="s">
        <v>34</v>
      </c>
      <c r="N21" s="79">
        <v>42887</v>
      </c>
      <c r="O21" s="80" t="s">
        <v>34</v>
      </c>
      <c r="P21" s="81" t="s">
        <v>34</v>
      </c>
      <c r="Q21" s="64" t="s">
        <v>77</v>
      </c>
    </row>
    <row r="22" spans="1:20" ht="27.75" customHeight="1">
      <c r="A22" s="45" t="s">
        <v>20</v>
      </c>
      <c r="B22" s="32" t="s">
        <v>78</v>
      </c>
      <c r="C22" s="33"/>
      <c r="D22" s="68" t="s">
        <v>34</v>
      </c>
      <c r="E22" s="35" t="s">
        <v>34</v>
      </c>
      <c r="F22" s="69" t="str">
        <f>E22</f>
        <v>-</v>
      </c>
      <c r="G22" s="27" t="s">
        <v>28</v>
      </c>
      <c r="H22" s="38" t="s">
        <v>79</v>
      </c>
      <c r="I22" s="77" t="s">
        <v>80</v>
      </c>
      <c r="J22" s="33">
        <v>5</v>
      </c>
      <c r="K22" s="78" t="str">
        <f t="shared" ref="K22:K29" si="2">Q21</f>
        <v>Jun.02/03</v>
      </c>
      <c r="L22" s="78">
        <v>42890</v>
      </c>
      <c r="M22" s="78">
        <v>42891</v>
      </c>
      <c r="N22" s="79" t="s">
        <v>34</v>
      </c>
      <c r="O22" s="80">
        <v>42892</v>
      </c>
      <c r="P22" s="81">
        <f>O22</f>
        <v>42892</v>
      </c>
      <c r="Q22" s="64">
        <v>42893</v>
      </c>
    </row>
    <row r="23" spans="1:20" ht="27.75" customHeight="1">
      <c r="A23" s="45" t="s">
        <v>20</v>
      </c>
      <c r="B23" s="32" t="s">
        <v>81</v>
      </c>
      <c r="C23" s="33">
        <v>1</v>
      </c>
      <c r="D23" s="68">
        <v>42904</v>
      </c>
      <c r="E23" s="35">
        <v>42905</v>
      </c>
      <c r="F23" s="69">
        <f t="shared" si="0"/>
        <v>42905</v>
      </c>
      <c r="G23" s="27" t="s">
        <v>28</v>
      </c>
      <c r="H23" s="38" t="s">
        <v>82</v>
      </c>
      <c r="I23" s="77" t="s">
        <v>83</v>
      </c>
      <c r="J23" s="33">
        <v>6</v>
      </c>
      <c r="K23" s="52">
        <f t="shared" si="2"/>
        <v>42893</v>
      </c>
      <c r="L23" s="82" t="s">
        <v>84</v>
      </c>
      <c r="M23" s="83"/>
      <c r="N23" s="82">
        <v>42894</v>
      </c>
      <c r="O23" s="83"/>
      <c r="P23" s="84" t="s">
        <v>84</v>
      </c>
      <c r="Q23" s="85" t="s">
        <v>85</v>
      </c>
    </row>
    <row r="24" spans="1:20" ht="27.75" customHeight="1">
      <c r="A24" s="45" t="s">
        <v>20</v>
      </c>
      <c r="B24" s="32" t="s">
        <v>86</v>
      </c>
      <c r="C24" s="33">
        <v>2</v>
      </c>
      <c r="D24" s="68">
        <v>42905</v>
      </c>
      <c r="E24" s="35">
        <v>42906</v>
      </c>
      <c r="F24" s="69">
        <f t="shared" si="0"/>
        <v>42906</v>
      </c>
      <c r="G24" s="27" t="s">
        <v>28</v>
      </c>
      <c r="H24" s="38" t="s">
        <v>82</v>
      </c>
      <c r="I24" s="77" t="s">
        <v>87</v>
      </c>
      <c r="J24" s="33">
        <v>7</v>
      </c>
      <c r="K24" s="78" t="str">
        <f t="shared" si="2"/>
        <v>Jun.09/10</v>
      </c>
      <c r="L24" s="78">
        <v>42897</v>
      </c>
      <c r="M24" s="78">
        <v>42898</v>
      </c>
      <c r="N24" s="79" t="s">
        <v>84</v>
      </c>
      <c r="O24" s="80">
        <v>42899</v>
      </c>
      <c r="P24" s="81">
        <f>O24</f>
        <v>42899</v>
      </c>
      <c r="Q24" s="64">
        <v>42900</v>
      </c>
    </row>
    <row r="25" spans="1:20" ht="27.75" customHeight="1">
      <c r="A25" s="45" t="s">
        <v>20</v>
      </c>
      <c r="B25" s="32" t="s">
        <v>88</v>
      </c>
      <c r="C25" s="33">
        <v>3</v>
      </c>
      <c r="D25" s="68">
        <v>42906</v>
      </c>
      <c r="E25" s="35">
        <v>42907</v>
      </c>
      <c r="F25" s="69">
        <f>E25</f>
        <v>42907</v>
      </c>
      <c r="G25" s="27"/>
      <c r="H25" s="38" t="s">
        <v>79</v>
      </c>
      <c r="I25" s="77" t="s">
        <v>89</v>
      </c>
      <c r="J25" s="48">
        <v>8</v>
      </c>
      <c r="K25" s="54">
        <f t="shared" si="2"/>
        <v>42900</v>
      </c>
      <c r="L25" s="54" t="s">
        <v>17</v>
      </c>
      <c r="M25" s="54" t="s">
        <v>17</v>
      </c>
      <c r="N25" s="86">
        <v>42901</v>
      </c>
      <c r="O25" s="51" t="s">
        <v>17</v>
      </c>
      <c r="P25" s="87" t="s">
        <v>34</v>
      </c>
      <c r="Q25" s="88" t="s">
        <v>90</v>
      </c>
    </row>
    <row r="26" spans="1:20" ht="27.75" customHeight="1">
      <c r="A26" s="45" t="s">
        <v>20</v>
      </c>
      <c r="B26" s="32" t="s">
        <v>91</v>
      </c>
      <c r="C26" s="33">
        <v>4</v>
      </c>
      <c r="D26" s="68">
        <v>42907</v>
      </c>
      <c r="E26" s="35">
        <v>42908</v>
      </c>
      <c r="F26" s="69">
        <f>E26</f>
        <v>42908</v>
      </c>
      <c r="G26" s="27" t="s">
        <v>28</v>
      </c>
      <c r="H26" s="38" t="s">
        <v>92</v>
      </c>
      <c r="I26" s="77" t="s">
        <v>93</v>
      </c>
      <c r="J26" s="48">
        <v>9</v>
      </c>
      <c r="K26" s="86" t="str">
        <f t="shared" si="2"/>
        <v>Jun.16/17</v>
      </c>
      <c r="L26" s="86">
        <v>42904</v>
      </c>
      <c r="M26" s="86">
        <v>42905</v>
      </c>
      <c r="N26" s="86" t="s">
        <v>94</v>
      </c>
      <c r="O26" s="89">
        <v>42906</v>
      </c>
      <c r="P26" s="87">
        <f>O26</f>
        <v>42906</v>
      </c>
      <c r="Q26" s="88">
        <v>42907</v>
      </c>
    </row>
    <row r="27" spans="1:20" ht="27.75" customHeight="1">
      <c r="A27" s="45" t="s">
        <v>20</v>
      </c>
      <c r="B27" s="32" t="s">
        <v>95</v>
      </c>
      <c r="C27" s="33">
        <v>5</v>
      </c>
      <c r="D27" s="68">
        <v>42908</v>
      </c>
      <c r="E27" s="35">
        <v>42909</v>
      </c>
      <c r="F27" s="69">
        <f t="shared" si="0"/>
        <v>42909</v>
      </c>
      <c r="G27" s="27" t="s">
        <v>28</v>
      </c>
      <c r="H27" s="38" t="s">
        <v>96</v>
      </c>
      <c r="I27" s="77" t="s">
        <v>97</v>
      </c>
      <c r="J27" s="48"/>
      <c r="K27" s="54">
        <f t="shared" si="2"/>
        <v>42907</v>
      </c>
      <c r="L27" s="54" t="s">
        <v>17</v>
      </c>
      <c r="M27" s="54" t="s">
        <v>17</v>
      </c>
      <c r="N27" s="86">
        <v>42908</v>
      </c>
      <c r="O27" s="51" t="s">
        <v>17</v>
      </c>
      <c r="P27" s="87" t="s">
        <v>17</v>
      </c>
      <c r="Q27" s="88" t="s">
        <v>98</v>
      </c>
    </row>
    <row r="28" spans="1:20" ht="27.75" customHeight="1">
      <c r="A28" s="45" t="s">
        <v>20</v>
      </c>
      <c r="B28" s="32" t="s">
        <v>99</v>
      </c>
      <c r="C28" s="33">
        <v>6</v>
      </c>
      <c r="D28" s="68">
        <v>42909</v>
      </c>
      <c r="E28" s="35">
        <v>42910</v>
      </c>
      <c r="F28" s="69" t="s">
        <v>100</v>
      </c>
      <c r="G28" s="27" t="s">
        <v>28</v>
      </c>
      <c r="H28" s="38" t="s">
        <v>96</v>
      </c>
      <c r="I28" s="77" t="s">
        <v>101</v>
      </c>
      <c r="J28" s="48">
        <v>1</v>
      </c>
      <c r="K28" s="86" t="str">
        <f t="shared" si="2"/>
        <v>Jun.23/24</v>
      </c>
      <c r="L28" s="86">
        <v>42911</v>
      </c>
      <c r="M28" s="86">
        <v>42912</v>
      </c>
      <c r="N28" s="86" t="s">
        <v>17</v>
      </c>
      <c r="O28" s="89">
        <v>42913</v>
      </c>
      <c r="P28" s="87">
        <f>O28</f>
        <v>42913</v>
      </c>
      <c r="Q28" s="88">
        <v>42914</v>
      </c>
    </row>
    <row r="29" spans="1:20" ht="27.75" customHeight="1" thickBot="1">
      <c r="A29" s="45" t="s">
        <v>20</v>
      </c>
      <c r="B29" s="32" t="s">
        <v>102</v>
      </c>
      <c r="C29" s="33" t="s">
        <v>103</v>
      </c>
      <c r="D29" s="68" t="s">
        <v>104</v>
      </c>
      <c r="E29" s="35">
        <v>42911</v>
      </c>
      <c r="F29" s="69">
        <f t="shared" si="0"/>
        <v>42911</v>
      </c>
      <c r="G29" s="27" t="s">
        <v>28</v>
      </c>
      <c r="H29" s="58" t="s">
        <v>105</v>
      </c>
      <c r="I29" s="90" t="s">
        <v>106</v>
      </c>
      <c r="J29" s="59">
        <v>2</v>
      </c>
      <c r="K29" s="91">
        <f t="shared" si="2"/>
        <v>42914</v>
      </c>
      <c r="L29" s="91" t="s">
        <v>103</v>
      </c>
      <c r="M29" s="91" t="s">
        <v>103</v>
      </c>
      <c r="N29" s="91">
        <v>42915</v>
      </c>
      <c r="O29" s="92" t="s">
        <v>103</v>
      </c>
      <c r="P29" s="93" t="s">
        <v>34</v>
      </c>
      <c r="Q29" s="94" t="s">
        <v>107</v>
      </c>
    </row>
    <row r="30" spans="1:20" ht="27.75" customHeight="1" thickBot="1">
      <c r="A30" s="45" t="s">
        <v>20</v>
      </c>
      <c r="B30" s="32" t="s">
        <v>108</v>
      </c>
      <c r="C30" s="33">
        <v>7</v>
      </c>
      <c r="D30" s="68">
        <f t="shared" ref="D30:D35" si="3">F29</f>
        <v>42911</v>
      </c>
      <c r="E30" s="35">
        <v>42912</v>
      </c>
      <c r="F30" s="69">
        <f t="shared" si="0"/>
        <v>42912</v>
      </c>
      <c r="G30" s="27"/>
      <c r="H30" s="95"/>
      <c r="I30" s="95"/>
      <c r="J30" s="95"/>
      <c r="K30" s="95"/>
      <c r="L30" s="95"/>
      <c r="M30" s="95"/>
      <c r="N30" s="95"/>
      <c r="O30" s="95"/>
      <c r="P30" s="95"/>
      <c r="Q30" s="96"/>
    </row>
    <row r="31" spans="1:20" ht="27.75" customHeight="1">
      <c r="A31" s="45" t="s">
        <v>20</v>
      </c>
      <c r="B31" s="32" t="s">
        <v>109</v>
      </c>
      <c r="C31" s="33">
        <v>8</v>
      </c>
      <c r="D31" s="68">
        <f t="shared" si="3"/>
        <v>42912</v>
      </c>
      <c r="E31" s="35">
        <v>42913</v>
      </c>
      <c r="F31" s="69">
        <f t="shared" si="0"/>
        <v>42913</v>
      </c>
      <c r="G31" s="27"/>
      <c r="H31" s="130" t="s">
        <v>110</v>
      </c>
      <c r="I31" s="131"/>
      <c r="J31" s="131"/>
      <c r="K31" s="131"/>
      <c r="L31" s="131"/>
      <c r="M31" s="131"/>
      <c r="N31" s="131"/>
      <c r="O31" s="131"/>
      <c r="P31" s="131"/>
      <c r="Q31" s="66"/>
      <c r="R31" s="97"/>
      <c r="S31" s="3"/>
    </row>
    <row r="32" spans="1:20" ht="27.75" customHeight="1" thickBot="1">
      <c r="A32" s="45" t="s">
        <v>20</v>
      </c>
      <c r="B32" s="32" t="s">
        <v>111</v>
      </c>
      <c r="C32" s="33">
        <v>9</v>
      </c>
      <c r="D32" s="68">
        <f t="shared" si="3"/>
        <v>42913</v>
      </c>
      <c r="E32" s="35">
        <v>42914</v>
      </c>
      <c r="F32" s="69">
        <f t="shared" si="0"/>
        <v>42914</v>
      </c>
      <c r="G32" s="5"/>
      <c r="H32" s="133"/>
      <c r="I32" s="134"/>
      <c r="J32" s="134"/>
      <c r="K32" s="134"/>
      <c r="L32" s="134"/>
      <c r="M32" s="134"/>
      <c r="N32" s="134"/>
      <c r="O32" s="134"/>
      <c r="P32" s="134"/>
      <c r="Q32" s="66"/>
      <c r="R32" s="67"/>
      <c r="S32" s="67"/>
    </row>
    <row r="33" spans="1:21" ht="27.75" customHeight="1">
      <c r="A33" s="45" t="s">
        <v>20</v>
      </c>
      <c r="B33" s="32" t="s">
        <v>112</v>
      </c>
      <c r="C33" s="48"/>
      <c r="D33" s="68">
        <f t="shared" si="3"/>
        <v>42914</v>
      </c>
      <c r="E33" s="35">
        <v>42915</v>
      </c>
      <c r="F33" s="69">
        <f t="shared" si="0"/>
        <v>42915</v>
      </c>
      <c r="G33" s="98" t="s">
        <v>28</v>
      </c>
      <c r="H33" s="70" t="s">
        <v>3</v>
      </c>
      <c r="I33" s="70" t="s">
        <v>4</v>
      </c>
      <c r="J33" s="7" t="s">
        <v>113</v>
      </c>
      <c r="K33" s="71" t="s">
        <v>6</v>
      </c>
      <c r="L33" s="72" t="s">
        <v>114</v>
      </c>
      <c r="M33" s="73" t="s">
        <v>115</v>
      </c>
      <c r="N33" s="74" t="s">
        <v>116</v>
      </c>
      <c r="O33" s="74" t="s">
        <v>117</v>
      </c>
      <c r="P33" s="99" t="s">
        <v>118</v>
      </c>
      <c r="Q33" s="3"/>
      <c r="R33" s="67"/>
      <c r="S33" s="67"/>
      <c r="T33" s="3"/>
    </row>
    <row r="34" spans="1:21" ht="27.75" customHeight="1">
      <c r="A34" s="45" t="s">
        <v>20</v>
      </c>
      <c r="B34" s="32" t="s">
        <v>119</v>
      </c>
      <c r="C34" s="48">
        <v>1</v>
      </c>
      <c r="D34" s="68">
        <f t="shared" si="3"/>
        <v>42915</v>
      </c>
      <c r="E34" s="35">
        <v>42916</v>
      </c>
      <c r="F34" s="69">
        <f t="shared" si="0"/>
        <v>42916</v>
      </c>
      <c r="G34" s="5"/>
      <c r="H34" s="38" t="s">
        <v>120</v>
      </c>
      <c r="I34" s="77" t="s">
        <v>121</v>
      </c>
      <c r="J34" s="33">
        <v>6</v>
      </c>
      <c r="K34" s="78" t="s">
        <v>122</v>
      </c>
      <c r="L34" s="79">
        <v>42884</v>
      </c>
      <c r="M34" s="79">
        <v>42885</v>
      </c>
      <c r="N34" s="79">
        <v>42886</v>
      </c>
      <c r="O34" s="78">
        <v>42888</v>
      </c>
      <c r="P34" s="69" t="s">
        <v>123</v>
      </c>
      <c r="Q34" s="100"/>
    </row>
    <row r="35" spans="1:21" ht="27.75" customHeight="1" thickBot="1">
      <c r="A35" s="45" t="s">
        <v>20</v>
      </c>
      <c r="B35" s="32" t="s">
        <v>124</v>
      </c>
      <c r="C35" s="48">
        <v>2</v>
      </c>
      <c r="D35" s="68">
        <f t="shared" si="3"/>
        <v>42916</v>
      </c>
      <c r="E35" s="35">
        <v>42917</v>
      </c>
      <c r="F35" s="69">
        <f t="shared" si="0"/>
        <v>42917</v>
      </c>
      <c r="G35" s="5"/>
      <c r="H35" s="38" t="s">
        <v>120</v>
      </c>
      <c r="I35" s="77" t="s">
        <v>125</v>
      </c>
      <c r="J35" s="33"/>
      <c r="K35" s="78" t="str">
        <f>P34</f>
        <v>Jun.03/04</v>
      </c>
      <c r="L35" s="78">
        <v>42891</v>
      </c>
      <c r="M35" s="78">
        <v>42892</v>
      </c>
      <c r="N35" s="78">
        <v>42893</v>
      </c>
      <c r="O35" s="78">
        <v>42895</v>
      </c>
      <c r="P35" s="69" t="s">
        <v>40</v>
      </c>
      <c r="Q35" s="3"/>
    </row>
    <row r="36" spans="1:21" ht="27.75" customHeight="1">
      <c r="A36" s="101" t="s">
        <v>126</v>
      </c>
      <c r="B36" s="102"/>
      <c r="C36" s="102"/>
      <c r="D36" s="102"/>
      <c r="E36" s="102"/>
      <c r="F36" s="102"/>
      <c r="G36" s="5"/>
      <c r="H36" s="38" t="s">
        <v>127</v>
      </c>
      <c r="I36" s="77" t="s">
        <v>128</v>
      </c>
      <c r="J36" s="33">
        <v>1</v>
      </c>
      <c r="K36" s="78" t="str">
        <f>P35</f>
        <v>Jun.10/11</v>
      </c>
      <c r="L36" s="78">
        <v>42898</v>
      </c>
      <c r="M36" s="78">
        <v>42899</v>
      </c>
      <c r="N36" s="78">
        <v>42900</v>
      </c>
      <c r="O36" s="78">
        <v>42902</v>
      </c>
      <c r="P36" s="69" t="s">
        <v>129</v>
      </c>
      <c r="Q36" s="3"/>
    </row>
    <row r="37" spans="1:21" ht="27.75" customHeight="1">
      <c r="A37" s="103" t="s">
        <v>130</v>
      </c>
      <c r="B37" s="104"/>
      <c r="C37" s="104"/>
      <c r="D37" s="105"/>
      <c r="E37" s="105"/>
      <c r="F37" s="105"/>
      <c r="G37" s="5"/>
      <c r="H37" s="39" t="s">
        <v>127</v>
      </c>
      <c r="I37" s="106" t="s">
        <v>131</v>
      </c>
      <c r="J37" s="33">
        <v>2</v>
      </c>
      <c r="K37" s="79" t="str">
        <f>P36</f>
        <v>Jun.17/18</v>
      </c>
      <c r="L37" s="79">
        <v>42905</v>
      </c>
      <c r="M37" s="79">
        <v>42906</v>
      </c>
      <c r="N37" s="79">
        <v>42907</v>
      </c>
      <c r="O37" s="78">
        <v>42909</v>
      </c>
      <c r="P37" s="69" t="s">
        <v>132</v>
      </c>
      <c r="Q37" s="3"/>
    </row>
    <row r="38" spans="1:21" ht="27.75" customHeight="1" thickBot="1">
      <c r="G38" s="5"/>
      <c r="H38" s="107" t="s">
        <v>127</v>
      </c>
      <c r="I38" s="108" t="s">
        <v>133</v>
      </c>
      <c r="J38" s="59">
        <v>3</v>
      </c>
      <c r="K38" s="91" t="str">
        <f>P37</f>
        <v>Jun.24/25</v>
      </c>
      <c r="L38" s="91">
        <v>42912</v>
      </c>
      <c r="M38" s="91">
        <v>42913</v>
      </c>
      <c r="N38" s="91">
        <v>42914</v>
      </c>
      <c r="O38" s="62">
        <v>42916</v>
      </c>
      <c r="P38" s="63" t="s">
        <v>134</v>
      </c>
    </row>
    <row r="39" spans="1:21" ht="25.5" customHeight="1">
      <c r="A39" s="136" t="s">
        <v>135</v>
      </c>
      <c r="B39" s="136"/>
      <c r="D39" s="137" t="s">
        <v>136</v>
      </c>
      <c r="E39" s="137"/>
      <c r="F39" s="109" t="s">
        <v>137</v>
      </c>
      <c r="G39" s="5"/>
      <c r="Q39" s="110"/>
    </row>
    <row r="40" spans="1:21" ht="31.5" customHeight="1">
      <c r="A40" s="128" t="s">
        <v>138</v>
      </c>
      <c r="B40" s="128"/>
      <c r="D40" s="125" t="s">
        <v>139</v>
      </c>
      <c r="E40" s="125"/>
      <c r="F40" s="65" t="s">
        <v>139</v>
      </c>
      <c r="H40" s="138" t="s">
        <v>140</v>
      </c>
      <c r="I40" s="138"/>
      <c r="J40" s="138"/>
      <c r="K40" s="138" t="s">
        <v>141</v>
      </c>
      <c r="L40" s="138"/>
      <c r="M40" s="138" t="s">
        <v>142</v>
      </c>
      <c r="N40" s="138"/>
      <c r="O40" s="139" t="s">
        <v>143</v>
      </c>
      <c r="P40" s="139"/>
      <c r="Q40" s="127" t="s">
        <v>144</v>
      </c>
      <c r="R40" s="127"/>
      <c r="S40" s="97"/>
      <c r="T40" s="97"/>
    </row>
    <row r="41" spans="1:21" ht="20">
      <c r="A41" s="124" t="s">
        <v>145</v>
      </c>
      <c r="B41" s="124"/>
      <c r="D41" s="126" t="s">
        <v>146</v>
      </c>
      <c r="E41" s="126"/>
      <c r="F41" s="111" t="s">
        <v>147</v>
      </c>
      <c r="G41" s="109"/>
      <c r="H41" s="128" t="s">
        <v>138</v>
      </c>
      <c r="I41" s="128"/>
      <c r="J41" s="128"/>
      <c r="K41" s="125" t="s">
        <v>148</v>
      </c>
      <c r="L41" s="125"/>
      <c r="M41" s="123" t="s">
        <v>149</v>
      </c>
      <c r="N41" s="123"/>
      <c r="O41" s="123" t="s">
        <v>150</v>
      </c>
      <c r="P41" s="123"/>
      <c r="Q41" s="129" t="s">
        <v>151</v>
      </c>
      <c r="R41" s="129"/>
      <c r="S41" s="112"/>
      <c r="T41" s="112"/>
    </row>
    <row r="42" spans="1:21" ht="18">
      <c r="A42" s="124" t="s">
        <v>152</v>
      </c>
      <c r="B42" s="124"/>
      <c r="D42" s="126" t="s">
        <v>153</v>
      </c>
      <c r="E42" s="126"/>
      <c r="F42" s="111" t="s">
        <v>154</v>
      </c>
      <c r="G42" s="65"/>
      <c r="H42" s="124" t="s">
        <v>155</v>
      </c>
      <c r="I42" s="124"/>
      <c r="J42" s="124"/>
      <c r="K42" s="125" t="s">
        <v>156</v>
      </c>
      <c r="L42" s="125"/>
      <c r="M42" s="123" t="s">
        <v>157</v>
      </c>
      <c r="N42" s="123"/>
      <c r="O42" s="123" t="s">
        <v>158</v>
      </c>
      <c r="P42" s="123"/>
      <c r="Q42" s="123" t="s">
        <v>159</v>
      </c>
      <c r="R42" s="123"/>
      <c r="S42" s="113"/>
      <c r="T42" s="113"/>
    </row>
    <row r="43" spans="1:21" ht="18">
      <c r="G43" s="111"/>
      <c r="H43" s="124" t="s">
        <v>152</v>
      </c>
      <c r="I43" s="124"/>
      <c r="J43" s="124"/>
      <c r="K43" s="125" t="s">
        <v>160</v>
      </c>
      <c r="L43" s="125"/>
      <c r="M43" s="123" t="s">
        <v>161</v>
      </c>
      <c r="N43" s="123"/>
      <c r="O43" s="123" t="s">
        <v>162</v>
      </c>
      <c r="P43" s="123"/>
      <c r="Q43" s="123" t="s">
        <v>163</v>
      </c>
      <c r="R43" s="123"/>
      <c r="S43" s="113"/>
      <c r="T43" s="113"/>
    </row>
    <row r="44" spans="1:21" ht="18">
      <c r="G44" s="111"/>
      <c r="R44" s="114"/>
      <c r="S44" s="3"/>
    </row>
    <row r="45" spans="1:21" ht="32">
      <c r="Q45" s="122" t="s">
        <v>138</v>
      </c>
      <c r="R45" s="122"/>
      <c r="S45" s="122"/>
      <c r="T45" s="115"/>
    </row>
    <row r="46" spans="1:21" ht="32">
      <c r="P46" s="116"/>
      <c r="Q46" s="111"/>
      <c r="R46" s="117"/>
      <c r="S46" s="117"/>
      <c r="T46" s="117"/>
    </row>
    <row r="47" spans="1:21" ht="32">
      <c r="P47" s="65"/>
      <c r="R47" s="118"/>
      <c r="S47" s="3"/>
      <c r="U47" s="117"/>
    </row>
    <row r="48" spans="1:21" ht="19">
      <c r="R48" s="119"/>
      <c r="S48" s="3"/>
    </row>
    <row r="49" spans="13:19" ht="17">
      <c r="R49" s="120"/>
      <c r="S49" s="3"/>
    </row>
    <row r="50" spans="13:19" ht="17">
      <c r="R50" s="120"/>
      <c r="S50" s="3"/>
    </row>
    <row r="51" spans="13:19" ht="17">
      <c r="S51" s="3"/>
    </row>
    <row r="52" spans="13:19" ht="32">
      <c r="M52" s="121"/>
    </row>
  </sheetData>
  <mergeCells count="41">
    <mergeCell ref="A1:S1"/>
    <mergeCell ref="A2:R2"/>
    <mergeCell ref="A3:F3"/>
    <mergeCell ref="H3:P3"/>
    <mergeCell ref="A4:A5"/>
    <mergeCell ref="B4:B5"/>
    <mergeCell ref="C4:C5"/>
    <mergeCell ref="D4:D5"/>
    <mergeCell ref="E4:E5"/>
    <mergeCell ref="F4:F5"/>
    <mergeCell ref="H18:Q19"/>
    <mergeCell ref="H31:P32"/>
    <mergeCell ref="A39:B39"/>
    <mergeCell ref="D39:E39"/>
    <mergeCell ref="A40:B40"/>
    <mergeCell ref="D40:E40"/>
    <mergeCell ref="H40:J40"/>
    <mergeCell ref="K40:L40"/>
    <mergeCell ref="M40:N40"/>
    <mergeCell ref="O40:P40"/>
    <mergeCell ref="Q40:R40"/>
    <mergeCell ref="A41:B41"/>
    <mergeCell ref="D41:E41"/>
    <mergeCell ref="H41:J41"/>
    <mergeCell ref="K41:L41"/>
    <mergeCell ref="M41:N41"/>
    <mergeCell ref="O41:P41"/>
    <mergeCell ref="Q41:R41"/>
    <mergeCell ref="A42:B42"/>
    <mergeCell ref="D42:E42"/>
    <mergeCell ref="H42:J42"/>
    <mergeCell ref="K42:L42"/>
    <mergeCell ref="M42:N42"/>
    <mergeCell ref="Q45:S45"/>
    <mergeCell ref="Q42:R42"/>
    <mergeCell ref="H43:J43"/>
    <mergeCell ref="K43:L43"/>
    <mergeCell ref="M43:N43"/>
    <mergeCell ref="O43:P43"/>
    <mergeCell ref="Q43:R43"/>
    <mergeCell ref="O42:P42"/>
  </mergeCells>
  <phoneticPr fontId="2"/>
  <pageMargins left="0.73" right="0.2" top="0.45" bottom="0.17" header="0.25" footer="0.16"/>
  <pageSetup paperSize="9" scale="4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2017-06-16T06:03:21Z</cp:lastPrinted>
  <dcterms:created xsi:type="dcterms:W3CDTF">2017-06-15T02:48:55Z</dcterms:created>
  <dcterms:modified xsi:type="dcterms:W3CDTF">2017-06-16T06:03:31Z</dcterms:modified>
</cp:coreProperties>
</file>