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46360" windowHeight="22980" activeTab="0"/>
  </bookViews>
  <sheets>
    <sheet name="2017.2" sheetId="1" r:id="rId1"/>
  </sheets>
  <definedNames>
    <definedName name="_xlnm.Print_Area" localSheetId="0">'2017.2'!$A$1:$Q$42</definedName>
  </definedNames>
  <calcPr fullCalcOnLoad="1"/>
</workbook>
</file>

<file path=xl/sharedStrings.xml><?xml version="1.0" encoding="utf-8"?>
<sst xmlns="http://schemas.openxmlformats.org/spreadsheetml/2006/main" count="246" uniqueCount="132">
  <si>
    <t>Vessel</t>
  </si>
  <si>
    <t xml:space="preserve"> Hakata 06:00-12:30 ⇒ Pusan 18:00-22:30 ⇒ Hakata 06:00-12:30</t>
  </si>
  <si>
    <t>Voy. No.</t>
  </si>
  <si>
    <t>Pusan</t>
  </si>
  <si>
    <t>Hakata</t>
  </si>
  <si>
    <t>Hiroshima</t>
  </si>
  <si>
    <t>Tokuyama</t>
  </si>
  <si>
    <t>Moji</t>
  </si>
  <si>
    <t>Oita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</si>
  <si>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</si>
  <si>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</si>
  <si>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</si>
  <si>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</si>
  <si>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</si>
  <si>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</si>
  <si>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</si>
  <si>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</si>
  <si>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</si>
  <si>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</si>
  <si>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</si>
  <si>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</si>
  <si>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</si>
  <si>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</si>
  <si>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</si>
  <si>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</si>
  <si>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</si>
  <si>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</si>
  <si>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</si>
  <si>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</rPr>
      <t>】</t>
    </r>
  </si>
  <si>
    <t>Camellia Line Co., Ltd.</t>
  </si>
  <si>
    <t>Korea Ferry Co.,Ltd.</t>
  </si>
  <si>
    <t>Tel : +82 51 466 7799</t>
  </si>
  <si>
    <t>Tel : +82 2 775 2323</t>
  </si>
  <si>
    <t>Fax : 092 262 2332</t>
  </si>
  <si>
    <t>Fax : +82 51 466 7162</t>
  </si>
  <si>
    <t>Fax : +82 2 775 8433</t>
  </si>
  <si>
    <t>-</t>
  </si>
  <si>
    <t>MARVEL</t>
  </si>
  <si>
    <t>Loop-2</t>
  </si>
  <si>
    <t>Sat/Sun</t>
  </si>
  <si>
    <t>Mon</t>
  </si>
  <si>
    <t>Mon/Tue</t>
  </si>
  <si>
    <t>Tue</t>
  </si>
  <si>
    <t>Wed</t>
  </si>
  <si>
    <t>Thu</t>
  </si>
  <si>
    <t>Thu/Fri</t>
  </si>
  <si>
    <t>Fri</t>
  </si>
  <si>
    <t>Loop-1</t>
  </si>
  <si>
    <t>*</t>
  </si>
  <si>
    <t>Tel : 097 529 7607</t>
  </si>
  <si>
    <t>Hakata</t>
  </si>
  <si>
    <t>Pusan</t>
  </si>
  <si>
    <t>Mizushima</t>
  </si>
  <si>
    <t>CONSISTENCE</t>
  </si>
  <si>
    <t>Osaka</t>
  </si>
  <si>
    <t>Hibiki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</si>
  <si>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</si>
  <si>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r>
      <t>【　</t>
    </r>
    <r>
      <rPr>
        <b/>
        <sz val="14"/>
        <rFont val="Verdana"/>
        <family val="2"/>
      </rPr>
      <t>Hakata / Mizushima / Hibiki / Osaka</t>
    </r>
    <r>
      <rPr>
        <b/>
        <sz val="14"/>
        <rFont val="ＭＳ Ｐ明朝"/>
        <family val="1"/>
      </rPr>
      <t>　】</t>
    </r>
  </si>
  <si>
    <t>Feb.04/05</t>
  </si>
  <si>
    <t>Nakanoseki</t>
  </si>
  <si>
    <t>Tel : 092 262 2324</t>
  </si>
  <si>
    <t>*: Un-Load Port Suffix for MFR.</t>
  </si>
  <si>
    <t>MARVEL (Container Ship) -  Hiroshima,  Tokuyama,  Oita,  Moji</t>
  </si>
  <si>
    <t>CONSISTENCE (Container Ship) - Hakata, Mizushima, Osaka, Nakanoseki , Hibiki</t>
  </si>
  <si>
    <t>Feb.02/03</t>
  </si>
  <si>
    <t>Jan.31/Feb.01</t>
  </si>
  <si>
    <t xml:space="preserve">  Monthly Schedule &lt;&lt; February, 2017 &gt;&gt;</t>
  </si>
  <si>
    <t>2030K/J</t>
  </si>
  <si>
    <t>2032K/J</t>
  </si>
  <si>
    <t>2033K/J</t>
  </si>
  <si>
    <t>2034K/J</t>
  </si>
  <si>
    <t>2035K/J</t>
  </si>
  <si>
    <t>2036K/J</t>
  </si>
  <si>
    <t>2037K/J</t>
  </si>
  <si>
    <t>2038K/J</t>
  </si>
  <si>
    <t>2039K/J</t>
  </si>
  <si>
    <t>2040K/J</t>
  </si>
  <si>
    <t>2041K/J</t>
  </si>
  <si>
    <t>2042K/J</t>
  </si>
  <si>
    <t>2043K/J</t>
  </si>
  <si>
    <t>2044K/J</t>
  </si>
  <si>
    <t>2045K/J</t>
  </si>
  <si>
    <t>2046K/J</t>
  </si>
  <si>
    <t>2047K/J</t>
  </si>
  <si>
    <t>2048K/J</t>
  </si>
  <si>
    <t>2049K/J</t>
  </si>
  <si>
    <t>2050K/J</t>
  </si>
  <si>
    <t>2051K/J</t>
  </si>
  <si>
    <t>2052K/J</t>
  </si>
  <si>
    <t>2053K/J</t>
  </si>
  <si>
    <t>2054K/J</t>
  </si>
  <si>
    <t>2055K/J</t>
  </si>
  <si>
    <t>2056K/J</t>
  </si>
  <si>
    <t>2057K/J</t>
  </si>
  <si>
    <t>2058K/J</t>
  </si>
  <si>
    <t>-</t>
  </si>
  <si>
    <t>2031K/J</t>
  </si>
  <si>
    <t>2010E/W</t>
  </si>
  <si>
    <t>2011E/W</t>
  </si>
  <si>
    <t>2012E/W</t>
  </si>
  <si>
    <t>2013E/W</t>
  </si>
  <si>
    <t>2014E/W</t>
  </si>
  <si>
    <t>2015E/W</t>
  </si>
  <si>
    <t>2016E/W</t>
  </si>
  <si>
    <t>2017E/W</t>
  </si>
  <si>
    <t>2018E/W</t>
  </si>
  <si>
    <t>Feb.06/07</t>
  </si>
  <si>
    <t>Feb.09/10</t>
  </si>
  <si>
    <t>Feb.13/14</t>
  </si>
  <si>
    <t>Feb.16/17</t>
  </si>
  <si>
    <t>Feb.20/21</t>
  </si>
  <si>
    <t>Feb.23/24</t>
  </si>
  <si>
    <t>Feb.27/28</t>
  </si>
  <si>
    <t>Mar.02/03</t>
  </si>
  <si>
    <t>Feb.11/12</t>
  </si>
  <si>
    <t>Feb.18/19</t>
  </si>
  <si>
    <t>Feb.25/26</t>
  </si>
  <si>
    <t>Mar.04/05</t>
  </si>
  <si>
    <t>2210E/W</t>
  </si>
  <si>
    <t>2211E/W</t>
  </si>
  <si>
    <t>2212E/W</t>
  </si>
  <si>
    <t>2213E/W</t>
  </si>
  <si>
    <t>2214E/W</t>
  </si>
  <si>
    <t>2215E/W</t>
  </si>
  <si>
    <t>2216E/W</t>
  </si>
  <si>
    <t>2217E/W</t>
  </si>
  <si>
    <t>2218E/W</t>
  </si>
  <si>
    <t>Feb.07/08</t>
  </si>
  <si>
    <t>Feb.14/15</t>
  </si>
  <si>
    <t>Feb.21/22</t>
  </si>
  <si>
    <t>Feb.28/Mar.01</t>
  </si>
  <si>
    <t>PROTEUS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</si>
</sst>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Verdana"/>
      <family val="2"/>
    </font>
    <font>
      <sz val="8"/>
      <color indexed="12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ＭＳ Ｐゴシック"/>
      <family val="3"/>
    </font>
    <font>
      <b/>
      <i/>
      <sz val="2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b/>
      <i/>
      <sz val="20"/>
      <color indexed="9"/>
      <name val="Verdana"/>
      <family val="2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i/>
      <sz val="20"/>
      <color theme="0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shrinkToFit="1"/>
    </xf>
    <xf numFmtId="0" fontId="19" fillId="24" borderId="0" xfId="0" applyFont="1" applyFill="1" applyBorder="1" applyAlignment="1">
      <alignment shrinkToFit="1"/>
    </xf>
    <xf numFmtId="0" fontId="16" fillId="24" borderId="0" xfId="0" applyFont="1" applyFill="1" applyAlignment="1">
      <alignment horizontal="right"/>
    </xf>
    <xf numFmtId="0" fontId="12" fillId="24" borderId="0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7" fillId="24" borderId="0" xfId="0" applyFont="1" applyFill="1" applyAlignment="1">
      <alignment shrinkToFit="1"/>
    </xf>
    <xf numFmtId="0" fontId="22" fillId="24" borderId="0" xfId="0" applyFont="1" applyFill="1" applyBorder="1" applyAlignment="1">
      <alignment/>
    </xf>
    <xf numFmtId="0" fontId="17" fillId="24" borderId="0" xfId="0" applyFont="1" applyFill="1" applyBorder="1" applyAlignment="1">
      <alignment shrinkToFit="1"/>
    </xf>
    <xf numFmtId="0" fontId="7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5" borderId="0" xfId="0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9" fillId="24" borderId="17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9" fillId="25" borderId="20" xfId="0" applyFont="1" applyFill="1" applyBorder="1" applyAlignment="1">
      <alignment horizontal="center" vertical="center"/>
    </xf>
    <xf numFmtId="0" fontId="41" fillId="24" borderId="0" xfId="0" applyFont="1" applyFill="1" applyAlignment="1">
      <alignment horizontal="left"/>
    </xf>
    <xf numFmtId="0" fontId="9" fillId="25" borderId="21" xfId="0" applyFont="1" applyFill="1" applyBorder="1" applyAlignment="1">
      <alignment horizontal="center" vertical="center"/>
    </xf>
    <xf numFmtId="185" fontId="9" fillId="24" borderId="22" xfId="0" applyNumberFormat="1" applyFont="1" applyFill="1" applyBorder="1" applyAlignment="1">
      <alignment horizontal="center" vertical="center"/>
    </xf>
    <xf numFmtId="185" fontId="9" fillId="24" borderId="23" xfId="0" applyNumberFormat="1" applyFont="1" applyFill="1" applyBorder="1" applyAlignment="1">
      <alignment horizontal="center" vertical="center"/>
    </xf>
    <xf numFmtId="185" fontId="9" fillId="24" borderId="24" xfId="0" applyNumberFormat="1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 shrinkToFit="1"/>
    </xf>
    <xf numFmtId="185" fontId="9" fillId="24" borderId="23" xfId="0" applyNumberFormat="1" applyFont="1" applyFill="1" applyBorder="1" applyAlignment="1">
      <alignment horizontal="center" vertical="center" shrinkToFit="1"/>
    </xf>
    <xf numFmtId="185" fontId="9" fillId="24" borderId="22" xfId="0" applyNumberFormat="1" applyFont="1" applyFill="1" applyBorder="1" applyAlignment="1">
      <alignment horizontal="center" vertical="center" shrinkToFit="1"/>
    </xf>
    <xf numFmtId="185" fontId="9" fillId="24" borderId="26" xfId="0" applyNumberFormat="1" applyFont="1" applyFill="1" applyBorder="1" applyAlignment="1">
      <alignment horizontal="center" vertical="center"/>
    </xf>
    <xf numFmtId="185" fontId="9" fillId="24" borderId="27" xfId="0" applyNumberFormat="1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shrinkToFit="1"/>
    </xf>
    <xf numFmtId="0" fontId="23" fillId="24" borderId="28" xfId="0" applyFont="1" applyFill="1" applyBorder="1" applyAlignment="1">
      <alignment/>
    </xf>
    <xf numFmtId="0" fontId="9" fillId="24" borderId="30" xfId="0" applyFont="1" applyFill="1" applyBorder="1" applyAlignment="1">
      <alignment horizontal="center" vertical="center"/>
    </xf>
    <xf numFmtId="185" fontId="9" fillId="24" borderId="26" xfId="0" applyNumberFormat="1" applyFont="1" applyFill="1" applyBorder="1" applyAlignment="1">
      <alignment horizontal="center" vertical="center" shrinkToFit="1"/>
    </xf>
    <xf numFmtId="0" fontId="9" fillId="24" borderId="31" xfId="0" applyFont="1" applyFill="1" applyBorder="1" applyAlignment="1">
      <alignment horizontal="center" vertical="center"/>
    </xf>
    <xf numFmtId="185" fontId="9" fillId="24" borderId="10" xfId="0" applyNumberFormat="1" applyFont="1" applyFill="1" applyBorder="1" applyAlignment="1">
      <alignment horizontal="center" vertical="center"/>
    </xf>
    <xf numFmtId="185" fontId="9" fillId="24" borderId="21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9" fillId="24" borderId="33" xfId="0" applyFont="1" applyFill="1" applyBorder="1" applyAlignment="1">
      <alignment horizontal="center" vertical="center" shrinkToFit="1"/>
    </xf>
    <xf numFmtId="185" fontId="9" fillId="0" borderId="33" xfId="0" applyNumberFormat="1" applyFont="1" applyFill="1" applyBorder="1" applyAlignment="1">
      <alignment horizontal="center" vertical="center"/>
    </xf>
    <xf numFmtId="185" fontId="9" fillId="0" borderId="26" xfId="0" applyNumberFormat="1" applyFont="1" applyFill="1" applyBorder="1" applyAlignment="1">
      <alignment horizontal="center" vertical="center"/>
    </xf>
    <xf numFmtId="185" fontId="9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shrinkToFit="1"/>
    </xf>
    <xf numFmtId="0" fontId="22" fillId="25" borderId="0" xfId="0" applyFont="1" applyFill="1" applyBorder="1" applyAlignment="1">
      <alignment/>
    </xf>
    <xf numFmtId="185" fontId="9" fillId="0" borderId="33" xfId="0" applyNumberFormat="1" applyFont="1" applyFill="1" applyBorder="1" applyAlignment="1">
      <alignment horizontal="center" vertical="center" shrinkToFit="1"/>
    </xf>
    <xf numFmtId="0" fontId="8" fillId="24" borderId="3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185" fontId="9" fillId="0" borderId="26" xfId="0" applyNumberFormat="1" applyFont="1" applyFill="1" applyBorder="1" applyAlignment="1">
      <alignment horizontal="center" vertical="center" shrinkToFit="1"/>
    </xf>
    <xf numFmtId="0" fontId="8" fillId="24" borderId="35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36" xfId="0" applyFont="1" applyFill="1" applyBorder="1" applyAlignment="1">
      <alignment horizontal="center" vertical="center" shrinkToFit="1"/>
    </xf>
    <xf numFmtId="185" fontId="9" fillId="24" borderId="37" xfId="0" applyNumberFormat="1" applyFont="1" applyFill="1" applyBorder="1" applyAlignment="1">
      <alignment horizontal="center" vertical="center"/>
    </xf>
    <xf numFmtId="185" fontId="9" fillId="24" borderId="38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shrinkToFit="1"/>
    </xf>
    <xf numFmtId="0" fontId="9" fillId="25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 shrinkToFit="1"/>
    </xf>
    <xf numFmtId="185" fontId="9" fillId="24" borderId="41" xfId="0" applyNumberFormat="1" applyFont="1" applyFill="1" applyBorder="1" applyAlignment="1">
      <alignment horizontal="center" vertical="center"/>
    </xf>
    <xf numFmtId="185" fontId="9" fillId="24" borderId="4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85" fontId="9" fillId="24" borderId="33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shrinkToFit="1"/>
    </xf>
    <xf numFmtId="16" fontId="8" fillId="24" borderId="33" xfId="0" applyNumberFormat="1" applyFont="1" applyFill="1" applyBorder="1" applyAlignment="1">
      <alignment horizontal="center" vertical="center" shrinkToFit="1"/>
    </xf>
    <xf numFmtId="0" fontId="8" fillId="24" borderId="27" xfId="0" applyFont="1" applyFill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shrinkToFit="1"/>
    </xf>
    <xf numFmtId="0" fontId="9" fillId="24" borderId="23" xfId="0" applyFont="1" applyFill="1" applyBorder="1" applyAlignment="1">
      <alignment horizontal="center" vertical="center" shrinkToFit="1"/>
    </xf>
    <xf numFmtId="0" fontId="9" fillId="25" borderId="4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shrinkToFit="1"/>
    </xf>
    <xf numFmtId="0" fontId="8" fillId="24" borderId="33" xfId="0" applyFont="1" applyFill="1" applyBorder="1" applyAlignment="1">
      <alignment horizontal="center" vertical="center" shrinkToFit="1"/>
    </xf>
    <xf numFmtId="185" fontId="9" fillId="24" borderId="2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shrinkToFit="1"/>
    </xf>
    <xf numFmtId="185" fontId="9" fillId="0" borderId="21" xfId="0" applyNumberFormat="1" applyFont="1" applyFill="1" applyBorder="1" applyAlignment="1">
      <alignment horizontal="center" vertical="center" shrinkToFit="1"/>
    </xf>
    <xf numFmtId="0" fontId="9" fillId="24" borderId="45" xfId="0" applyFont="1" applyFill="1" applyBorder="1" applyAlignment="1">
      <alignment horizontal="center" vertical="center" shrinkToFit="1"/>
    </xf>
    <xf numFmtId="185" fontId="9" fillId="24" borderId="46" xfId="0" applyNumberFormat="1" applyFont="1" applyFill="1" applyBorder="1" applyAlignment="1">
      <alignment horizontal="center" vertical="center"/>
    </xf>
    <xf numFmtId="185" fontId="9" fillId="24" borderId="47" xfId="0" applyNumberFormat="1" applyFont="1" applyFill="1" applyBorder="1" applyAlignment="1">
      <alignment horizontal="center" vertical="center" shrinkToFit="1"/>
    </xf>
    <xf numFmtId="185" fontId="9" fillId="0" borderId="20" xfId="0" applyNumberFormat="1" applyFont="1" applyFill="1" applyBorder="1" applyAlignment="1">
      <alignment horizontal="center" vertical="center" shrinkToFit="1"/>
    </xf>
    <xf numFmtId="0" fontId="8" fillId="25" borderId="36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9" fillId="24" borderId="0" xfId="0" applyFont="1" applyFill="1" applyAlignment="1">
      <alignment horizontal="center" shrinkToFit="1"/>
    </xf>
    <xf numFmtId="0" fontId="13" fillId="24" borderId="0" xfId="0" applyFont="1" applyFill="1" applyBorder="1" applyAlignment="1">
      <alignment horizontal="center" shrinkToFit="1"/>
    </xf>
    <xf numFmtId="0" fontId="13" fillId="24" borderId="0" xfId="0" applyFont="1" applyFill="1" applyAlignment="1">
      <alignment horizontal="center" vertical="center" shrinkToFit="1"/>
    </xf>
    <xf numFmtId="0" fontId="17" fillId="24" borderId="0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horizontal="center" shrinkToFit="1"/>
    </xf>
    <xf numFmtId="0" fontId="9" fillId="24" borderId="48" xfId="0" applyFont="1" applyFill="1" applyBorder="1" applyAlignment="1">
      <alignment horizontal="center" vertical="center" shrinkToFit="1"/>
    </xf>
    <xf numFmtId="56" fontId="9" fillId="24" borderId="39" xfId="0" applyNumberFormat="1" applyFont="1" applyFill="1" applyBorder="1" applyAlignment="1">
      <alignment horizontal="center" vertical="center"/>
    </xf>
    <xf numFmtId="185" fontId="9" fillId="24" borderId="49" xfId="0" applyNumberFormat="1" applyFont="1" applyFill="1" applyBorder="1" applyAlignment="1">
      <alignment horizontal="center" vertical="center"/>
    </xf>
    <xf numFmtId="185" fontId="9" fillId="24" borderId="50" xfId="0" applyNumberFormat="1" applyFont="1" applyFill="1" applyBorder="1" applyAlignment="1">
      <alignment horizontal="center" vertical="center"/>
    </xf>
    <xf numFmtId="185" fontId="9" fillId="24" borderId="51" xfId="0" applyNumberFormat="1" applyFont="1" applyFill="1" applyBorder="1" applyAlignment="1">
      <alignment horizontal="center" vertical="center" shrinkToFit="1"/>
    </xf>
    <xf numFmtId="0" fontId="9" fillId="24" borderId="25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 shrinkToFit="1"/>
    </xf>
    <xf numFmtId="0" fontId="6" fillId="26" borderId="14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50" fillId="27" borderId="53" xfId="0" applyFont="1" applyFill="1" applyBorder="1" applyAlignment="1">
      <alignment horizontal="center" vertical="center" shrinkToFit="1"/>
    </xf>
    <xf numFmtId="0" fontId="50" fillId="27" borderId="54" xfId="0" applyFont="1" applyFill="1" applyBorder="1" applyAlignment="1">
      <alignment horizontal="center" vertical="center" shrinkToFit="1"/>
    </xf>
    <xf numFmtId="0" fontId="50" fillId="27" borderId="55" xfId="0" applyFont="1" applyFill="1" applyBorder="1" applyAlignment="1">
      <alignment horizontal="center" vertical="center" shrinkToFit="1"/>
    </xf>
    <xf numFmtId="0" fontId="48" fillId="28" borderId="53" xfId="0" applyFont="1" applyFill="1" applyBorder="1" applyAlignment="1">
      <alignment horizontal="center" vertical="center" shrinkToFit="1"/>
    </xf>
    <xf numFmtId="0" fontId="48" fillId="28" borderId="54" xfId="0" applyFont="1" applyFill="1" applyBorder="1" applyAlignment="1">
      <alignment horizontal="center" vertical="center" shrinkToFit="1"/>
    </xf>
    <xf numFmtId="0" fontId="8" fillId="24" borderId="56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8" fillId="25" borderId="36" xfId="0" applyFont="1" applyFill="1" applyBorder="1" applyAlignment="1">
      <alignment horizontal="center" vertical="center" shrinkToFit="1"/>
    </xf>
    <xf numFmtId="0" fontId="8" fillId="25" borderId="44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8" fillId="24" borderId="61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42" fillId="29" borderId="35" xfId="0" applyFont="1" applyFill="1" applyBorder="1" applyAlignment="1">
      <alignment horizontal="center" vertical="center" shrinkToFit="1"/>
    </xf>
    <xf numFmtId="0" fontId="42" fillId="29" borderId="28" xfId="0" applyFont="1" applyFill="1" applyBorder="1" applyAlignment="1">
      <alignment horizontal="center" vertical="center" shrinkToFit="1"/>
    </xf>
    <xf numFmtId="0" fontId="42" fillId="29" borderId="61" xfId="0" applyFont="1" applyFill="1" applyBorder="1" applyAlignment="1">
      <alignment horizontal="center" vertical="center" shrinkToFit="1"/>
    </xf>
    <xf numFmtId="0" fontId="42" fillId="29" borderId="63" xfId="0" applyFont="1" applyFill="1" applyBorder="1" applyAlignment="1">
      <alignment horizontal="center" vertical="center" shrinkToFit="1"/>
    </xf>
    <xf numFmtId="0" fontId="42" fillId="29" borderId="64" xfId="0" applyFont="1" applyFill="1" applyBorder="1" applyAlignment="1">
      <alignment horizontal="center" vertical="center" shrinkToFit="1"/>
    </xf>
    <xf numFmtId="0" fontId="42" fillId="29" borderId="65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shrinkToFit="1"/>
    </xf>
    <xf numFmtId="0" fontId="8" fillId="24" borderId="0" xfId="0" applyFont="1" applyFill="1" applyBorder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9" fillId="24" borderId="0" xfId="0" applyFont="1" applyFill="1" applyAlignment="1">
      <alignment horizontal="center" shrinkToFit="1"/>
    </xf>
    <xf numFmtId="0" fontId="13" fillId="24" borderId="0" xfId="0" applyFont="1" applyFill="1" applyBorder="1" applyAlignment="1">
      <alignment horizontal="center" shrinkToFit="1"/>
    </xf>
    <xf numFmtId="0" fontId="13" fillId="24" borderId="0" xfId="0" applyFont="1" applyFill="1" applyAlignment="1">
      <alignment horizontal="center" vertical="center" shrinkToFit="1"/>
    </xf>
    <xf numFmtId="0" fontId="18" fillId="24" borderId="0" xfId="0" applyFont="1" applyFill="1" applyBorder="1" applyAlignment="1">
      <alignment horizontal="center" shrinkToFit="1"/>
    </xf>
    <xf numFmtId="0" fontId="19" fillId="24" borderId="0" xfId="0" applyFont="1" applyFill="1" applyBorder="1" applyAlignment="1">
      <alignment horizontal="center" shrinkToFit="1"/>
    </xf>
    <xf numFmtId="0" fontId="13" fillId="24" borderId="0" xfId="0" applyFont="1" applyFill="1" applyBorder="1" applyAlignment="1">
      <alignment horizontal="center" vertical="center" shrinkToFit="1"/>
    </xf>
    <xf numFmtId="0" fontId="17" fillId="24" borderId="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 horizontal="center" shrinkToFit="1"/>
    </xf>
    <xf numFmtId="0" fontId="7" fillId="24" borderId="0" xfId="0" applyFont="1" applyFill="1" applyAlignment="1">
      <alignment horizont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23">
      <selection activeCell="H16" sqref="H16"/>
    </sheetView>
  </sheetViews>
  <sheetFormatPr defaultColWidth="9.00390625" defaultRowHeight="13.5"/>
  <cols>
    <col min="1" max="1" width="25.125" style="2" customWidth="1"/>
    <col min="2" max="2" width="16.1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625" style="2" customWidth="1"/>
    <col min="7" max="7" width="16.50390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20.50390625" style="2" customWidth="1"/>
    <col min="12" max="12" width="14.875" style="2" customWidth="1"/>
    <col min="13" max="13" width="21.375" style="2" customWidth="1"/>
    <col min="14" max="14" width="15.875" style="2" customWidth="1"/>
    <col min="15" max="15" width="18.125" style="2" customWidth="1"/>
    <col min="16" max="16" width="21.00390625" style="2" bestFit="1" customWidth="1"/>
    <col min="17" max="17" width="20.50390625" style="2" bestFit="1" customWidth="1"/>
    <col min="18" max="16384" width="9.00390625" style="2" customWidth="1"/>
  </cols>
  <sheetData>
    <row r="1" spans="1:19" ht="60.75" customHeight="1">
      <c r="A1" s="115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"/>
      <c r="S1" s="1"/>
    </row>
    <row r="2" spans="1:19" ht="38.2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</row>
    <row r="3" spans="1:19" ht="42" customHeight="1" thickBot="1">
      <c r="A3" s="119" t="s">
        <v>56</v>
      </c>
      <c r="B3" s="120"/>
      <c r="C3" s="120"/>
      <c r="D3" s="120"/>
      <c r="E3" s="120"/>
      <c r="F3" s="121"/>
      <c r="G3" s="1"/>
      <c r="H3" s="122" t="s">
        <v>62</v>
      </c>
      <c r="I3" s="123"/>
      <c r="J3" s="123"/>
      <c r="K3" s="123"/>
      <c r="L3" s="123"/>
      <c r="M3" s="123"/>
      <c r="N3" s="123"/>
      <c r="O3" s="123"/>
      <c r="P3" s="123"/>
      <c r="Q3" s="94"/>
      <c r="R3" s="1"/>
      <c r="S3" s="1"/>
    </row>
    <row r="4" spans="1:16" ht="25.5" customHeight="1" thickBot="1">
      <c r="A4" s="124" t="s">
        <v>0</v>
      </c>
      <c r="B4" s="126" t="s">
        <v>2</v>
      </c>
      <c r="C4" s="128" t="s">
        <v>48</v>
      </c>
      <c r="D4" s="130" t="s">
        <v>3</v>
      </c>
      <c r="E4" s="132" t="s">
        <v>4</v>
      </c>
      <c r="F4" s="134" t="s">
        <v>3</v>
      </c>
      <c r="G4" s="3"/>
      <c r="H4" s="26" t="s">
        <v>0</v>
      </c>
      <c r="I4" s="26" t="s">
        <v>2</v>
      </c>
      <c r="J4" s="100" t="s">
        <v>48</v>
      </c>
      <c r="K4" s="27" t="s">
        <v>3</v>
      </c>
      <c r="L4" s="22" t="s">
        <v>7</v>
      </c>
      <c r="M4" s="22" t="s">
        <v>6</v>
      </c>
      <c r="N4" s="23" t="s">
        <v>8</v>
      </c>
      <c r="O4" s="23" t="s">
        <v>5</v>
      </c>
      <c r="P4" s="24" t="s">
        <v>3</v>
      </c>
    </row>
    <row r="5" spans="1:16" ht="25.5" customHeight="1" thickBot="1" thickTop="1">
      <c r="A5" s="125"/>
      <c r="B5" s="127"/>
      <c r="C5" s="129"/>
      <c r="D5" s="131"/>
      <c r="E5" s="133"/>
      <c r="F5" s="135"/>
      <c r="G5" s="3"/>
      <c r="H5" s="29" t="s">
        <v>37</v>
      </c>
      <c r="I5" s="80" t="s">
        <v>47</v>
      </c>
      <c r="J5" s="39"/>
      <c r="K5" s="30" t="s">
        <v>39</v>
      </c>
      <c r="L5" s="81" t="s">
        <v>40</v>
      </c>
      <c r="M5" s="82" t="s">
        <v>41</v>
      </c>
      <c r="N5" s="83" t="s">
        <v>36</v>
      </c>
      <c r="O5" s="92" t="s">
        <v>42</v>
      </c>
      <c r="P5" s="84" t="s">
        <v>43</v>
      </c>
    </row>
    <row r="6" spans="1:16" ht="27.75" customHeight="1" thickTop="1">
      <c r="A6" s="96" t="s">
        <v>9</v>
      </c>
      <c r="B6" s="113" t="s">
        <v>67</v>
      </c>
      <c r="C6" s="114"/>
      <c r="D6" s="68">
        <v>42399</v>
      </c>
      <c r="E6" s="97">
        <v>42400</v>
      </c>
      <c r="F6" s="98">
        <f>E6</f>
        <v>42400</v>
      </c>
      <c r="G6" s="4"/>
      <c r="H6" s="29" t="s">
        <v>37</v>
      </c>
      <c r="I6" s="80" t="s">
        <v>38</v>
      </c>
      <c r="J6" s="85"/>
      <c r="K6" s="86" t="s">
        <v>43</v>
      </c>
      <c r="L6" s="87" t="s">
        <v>44</v>
      </c>
      <c r="M6" s="82" t="s">
        <v>45</v>
      </c>
      <c r="N6" s="83" t="s">
        <v>44</v>
      </c>
      <c r="O6" s="92" t="s">
        <v>46</v>
      </c>
      <c r="P6" s="84" t="s">
        <v>39</v>
      </c>
    </row>
    <row r="7" spans="1:16" ht="27.75" customHeight="1">
      <c r="A7" s="108" t="s">
        <v>9</v>
      </c>
      <c r="B7" s="109" t="s">
        <v>96</v>
      </c>
      <c r="C7" s="71">
        <v>1</v>
      </c>
      <c r="D7" s="110">
        <v>42400</v>
      </c>
      <c r="E7" s="111">
        <v>42401</v>
      </c>
      <c r="F7" s="112">
        <f>E7</f>
        <v>42401</v>
      </c>
      <c r="G7" s="5" t="s">
        <v>11</v>
      </c>
      <c r="H7" s="25"/>
      <c r="I7" s="78"/>
      <c r="J7" s="21"/>
      <c r="K7" s="88"/>
      <c r="L7" s="77"/>
      <c r="M7" s="46"/>
      <c r="N7" s="55"/>
      <c r="O7" s="55"/>
      <c r="P7" s="89"/>
    </row>
    <row r="8" spans="1:16" ht="27.75" customHeight="1">
      <c r="A8" s="28" t="s">
        <v>9</v>
      </c>
      <c r="B8" s="109" t="s">
        <v>68</v>
      </c>
      <c r="C8" s="21">
        <v>2</v>
      </c>
      <c r="D8" s="76">
        <f>F7</f>
        <v>42401</v>
      </c>
      <c r="E8" s="69">
        <v>42402</v>
      </c>
      <c r="F8" s="40">
        <f>E8</f>
        <v>42402</v>
      </c>
      <c r="G8" s="6" t="s">
        <v>11</v>
      </c>
      <c r="H8" s="25" t="s">
        <v>10</v>
      </c>
      <c r="I8" s="50" t="s">
        <v>97</v>
      </c>
      <c r="J8" s="71"/>
      <c r="K8" s="49">
        <v>42401</v>
      </c>
      <c r="L8" s="56">
        <v>42402</v>
      </c>
      <c r="M8" s="79" t="s">
        <v>64</v>
      </c>
      <c r="N8" s="56">
        <f>L8</f>
        <v>42402</v>
      </c>
      <c r="O8" s="56">
        <v>42403</v>
      </c>
      <c r="P8" s="40" t="s">
        <v>58</v>
      </c>
    </row>
    <row r="9" spans="1:16" ht="27.75" customHeight="1">
      <c r="A9" s="28" t="s">
        <v>9</v>
      </c>
      <c r="B9" s="109" t="s">
        <v>69</v>
      </c>
      <c r="C9" s="53">
        <v>3</v>
      </c>
      <c r="D9" s="76">
        <f>F8</f>
        <v>42402</v>
      </c>
      <c r="E9" s="69">
        <v>42403</v>
      </c>
      <c r="F9" s="40">
        <f>E9</f>
        <v>42403</v>
      </c>
      <c r="G9" s="6" t="s">
        <v>11</v>
      </c>
      <c r="H9" s="48" t="s">
        <v>37</v>
      </c>
      <c r="I9" s="50" t="s">
        <v>98</v>
      </c>
      <c r="J9" s="90">
        <v>1</v>
      </c>
      <c r="K9" s="49" t="str">
        <f aca="true" t="shared" si="0" ref="K9:K16">P8</f>
        <v>Feb.04/05</v>
      </c>
      <c r="L9" s="57">
        <v>42406</v>
      </c>
      <c r="M9" s="64" t="s">
        <v>106</v>
      </c>
      <c r="N9" s="56" t="s">
        <v>36</v>
      </c>
      <c r="O9" s="57">
        <v>42407</v>
      </c>
      <c r="P9" s="43">
        <v>42408</v>
      </c>
    </row>
    <row r="10" spans="1:16" ht="27.75" customHeight="1">
      <c r="A10" s="28" t="s">
        <v>9</v>
      </c>
      <c r="B10" s="109" t="s">
        <v>70</v>
      </c>
      <c r="C10" s="53">
        <v>4</v>
      </c>
      <c r="D10" s="76">
        <f>F9</f>
        <v>42403</v>
      </c>
      <c r="E10" s="69">
        <v>42404</v>
      </c>
      <c r="F10" s="37">
        <f aca="true" t="shared" si="1" ref="F10:F33">E10</f>
        <v>42404</v>
      </c>
      <c r="G10" s="6" t="s">
        <v>11</v>
      </c>
      <c r="H10" s="50" t="s">
        <v>37</v>
      </c>
      <c r="I10" s="50" t="s">
        <v>99</v>
      </c>
      <c r="J10" s="33">
        <v>2</v>
      </c>
      <c r="K10" s="49">
        <f t="shared" si="0"/>
        <v>42408</v>
      </c>
      <c r="L10" s="57">
        <v>42409</v>
      </c>
      <c r="M10" s="64" t="s">
        <v>107</v>
      </c>
      <c r="N10" s="56">
        <f>L10</f>
        <v>42409</v>
      </c>
      <c r="O10" s="57">
        <v>42410</v>
      </c>
      <c r="P10" s="43" t="s">
        <v>114</v>
      </c>
    </row>
    <row r="11" spans="1:16" ht="27.75" customHeight="1">
      <c r="A11" s="28" t="s">
        <v>9</v>
      </c>
      <c r="B11" s="109" t="s">
        <v>71</v>
      </c>
      <c r="C11" s="53" t="s">
        <v>36</v>
      </c>
      <c r="D11" s="76" t="s">
        <v>36</v>
      </c>
      <c r="E11" s="69" t="s">
        <v>36</v>
      </c>
      <c r="F11" s="37" t="str">
        <f t="shared" si="1"/>
        <v>-</v>
      </c>
      <c r="G11" s="6" t="s">
        <v>11</v>
      </c>
      <c r="H11" s="50" t="s">
        <v>37</v>
      </c>
      <c r="I11" s="50" t="s">
        <v>100</v>
      </c>
      <c r="J11" s="33">
        <v>3</v>
      </c>
      <c r="K11" s="49" t="str">
        <f t="shared" si="0"/>
        <v>Feb.11/12</v>
      </c>
      <c r="L11" s="57">
        <v>42413</v>
      </c>
      <c r="M11" s="64" t="s">
        <v>108</v>
      </c>
      <c r="N11" s="56" t="s">
        <v>36</v>
      </c>
      <c r="O11" s="57">
        <v>42414</v>
      </c>
      <c r="P11" s="43">
        <v>42415</v>
      </c>
    </row>
    <row r="12" spans="1:16" ht="27.75" customHeight="1">
      <c r="A12" s="28" t="s">
        <v>9</v>
      </c>
      <c r="B12" s="109" t="s">
        <v>72</v>
      </c>
      <c r="C12" s="53">
        <v>6</v>
      </c>
      <c r="D12" s="76">
        <v>42405</v>
      </c>
      <c r="E12" s="69">
        <v>42406</v>
      </c>
      <c r="F12" s="37">
        <f t="shared" si="1"/>
        <v>42406</v>
      </c>
      <c r="G12" s="6" t="s">
        <v>11</v>
      </c>
      <c r="H12" s="50" t="s">
        <v>37</v>
      </c>
      <c r="I12" s="50" t="s">
        <v>101</v>
      </c>
      <c r="J12" s="33">
        <v>4</v>
      </c>
      <c r="K12" s="49">
        <f t="shared" si="0"/>
        <v>42415</v>
      </c>
      <c r="L12" s="57">
        <v>42416</v>
      </c>
      <c r="M12" s="64" t="s">
        <v>109</v>
      </c>
      <c r="N12" s="57">
        <f>L12</f>
        <v>42416</v>
      </c>
      <c r="O12" s="57">
        <v>42417</v>
      </c>
      <c r="P12" s="43" t="s">
        <v>115</v>
      </c>
    </row>
    <row r="13" spans="1:16" ht="27.75" customHeight="1">
      <c r="A13" s="28" t="s">
        <v>9</v>
      </c>
      <c r="B13" s="109" t="s">
        <v>73</v>
      </c>
      <c r="C13" s="53">
        <v>7</v>
      </c>
      <c r="D13" s="76">
        <f>F12</f>
        <v>42406</v>
      </c>
      <c r="E13" s="69">
        <v>42407</v>
      </c>
      <c r="F13" s="37">
        <f t="shared" si="1"/>
        <v>42407</v>
      </c>
      <c r="G13" s="6"/>
      <c r="H13" s="50" t="s">
        <v>37</v>
      </c>
      <c r="I13" s="50" t="s">
        <v>102</v>
      </c>
      <c r="J13" s="33">
        <v>5</v>
      </c>
      <c r="K13" s="49" t="str">
        <f t="shared" si="0"/>
        <v>Feb.18/19</v>
      </c>
      <c r="L13" s="57">
        <v>42420</v>
      </c>
      <c r="M13" s="64" t="s">
        <v>110</v>
      </c>
      <c r="N13" s="57" t="s">
        <v>36</v>
      </c>
      <c r="O13" s="57">
        <v>42421</v>
      </c>
      <c r="P13" s="43">
        <v>42422</v>
      </c>
    </row>
    <row r="14" spans="1:16" ht="27.75" customHeight="1">
      <c r="A14" s="28" t="s">
        <v>9</v>
      </c>
      <c r="B14" s="109" t="s">
        <v>74</v>
      </c>
      <c r="C14" s="53">
        <v>8</v>
      </c>
      <c r="D14" s="76">
        <f>F13</f>
        <v>42407</v>
      </c>
      <c r="E14" s="69">
        <v>42408</v>
      </c>
      <c r="F14" s="37">
        <f t="shared" si="1"/>
        <v>42408</v>
      </c>
      <c r="G14" s="6" t="s">
        <v>11</v>
      </c>
      <c r="H14" s="50" t="s">
        <v>10</v>
      </c>
      <c r="I14" s="50" t="s">
        <v>103</v>
      </c>
      <c r="J14" s="33">
        <v>6</v>
      </c>
      <c r="K14" s="49">
        <f t="shared" si="0"/>
        <v>42422</v>
      </c>
      <c r="L14" s="57">
        <v>42423</v>
      </c>
      <c r="M14" s="49" t="s">
        <v>111</v>
      </c>
      <c r="N14" s="42">
        <f>L14</f>
        <v>42423</v>
      </c>
      <c r="O14" s="42">
        <v>42424</v>
      </c>
      <c r="P14" s="43" t="s">
        <v>116</v>
      </c>
    </row>
    <row r="15" spans="1:16" ht="27.75" customHeight="1">
      <c r="A15" s="28" t="s">
        <v>9</v>
      </c>
      <c r="B15" s="109" t="s">
        <v>75</v>
      </c>
      <c r="C15" s="53">
        <v>9</v>
      </c>
      <c r="D15" s="76">
        <f>F14</f>
        <v>42408</v>
      </c>
      <c r="E15" s="69">
        <v>42409</v>
      </c>
      <c r="F15" s="37">
        <f t="shared" si="1"/>
        <v>42409</v>
      </c>
      <c r="G15" s="6" t="s">
        <v>11</v>
      </c>
      <c r="H15" s="50" t="s">
        <v>131</v>
      </c>
      <c r="I15" s="50" t="s">
        <v>104</v>
      </c>
      <c r="J15" s="33">
        <v>7</v>
      </c>
      <c r="K15" s="49" t="str">
        <f t="shared" si="0"/>
        <v>Feb.25/26</v>
      </c>
      <c r="L15" s="57">
        <v>42427</v>
      </c>
      <c r="M15" s="49" t="s">
        <v>112</v>
      </c>
      <c r="N15" s="42" t="s">
        <v>36</v>
      </c>
      <c r="O15" s="42">
        <v>42428</v>
      </c>
      <c r="P15" s="43">
        <v>42430</v>
      </c>
    </row>
    <row r="16" spans="1:16" ht="27.75" customHeight="1" thickBot="1">
      <c r="A16" s="28" t="s">
        <v>9</v>
      </c>
      <c r="B16" s="109" t="s">
        <v>76</v>
      </c>
      <c r="C16" s="21"/>
      <c r="D16" s="76">
        <f>F15</f>
        <v>42409</v>
      </c>
      <c r="E16" s="69">
        <v>42410</v>
      </c>
      <c r="F16" s="37">
        <f t="shared" si="1"/>
        <v>42410</v>
      </c>
      <c r="G16" s="6" t="s">
        <v>11</v>
      </c>
      <c r="H16" s="45" t="s">
        <v>131</v>
      </c>
      <c r="I16" s="45" t="s">
        <v>105</v>
      </c>
      <c r="J16" s="35">
        <v>8</v>
      </c>
      <c r="K16" s="41">
        <f t="shared" si="0"/>
        <v>42430</v>
      </c>
      <c r="L16" s="58">
        <v>42431</v>
      </c>
      <c r="M16" s="41" t="s">
        <v>113</v>
      </c>
      <c r="N16" s="36">
        <f>L16</f>
        <v>42431</v>
      </c>
      <c r="O16" s="36">
        <v>42432</v>
      </c>
      <c r="P16" s="38" t="s">
        <v>117</v>
      </c>
    </row>
    <row r="17" spans="1:18" ht="27.75" customHeight="1" thickBot="1">
      <c r="A17" s="28" t="s">
        <v>9</v>
      </c>
      <c r="B17" s="109" t="s">
        <v>77</v>
      </c>
      <c r="C17" s="21">
        <v>1</v>
      </c>
      <c r="D17" s="76">
        <f>F16</f>
        <v>42410</v>
      </c>
      <c r="E17" s="69">
        <v>42411</v>
      </c>
      <c r="F17" s="37">
        <f>E17</f>
        <v>42411</v>
      </c>
      <c r="G17" s="5"/>
      <c r="R17" s="104"/>
    </row>
    <row r="18" spans="1:19" ht="27.75" customHeight="1">
      <c r="A18" s="28" t="s">
        <v>9</v>
      </c>
      <c r="B18" s="109" t="s">
        <v>78</v>
      </c>
      <c r="C18" s="21">
        <v>2</v>
      </c>
      <c r="D18" s="76">
        <v>42412</v>
      </c>
      <c r="E18" s="69">
        <v>42413</v>
      </c>
      <c r="F18" s="37">
        <f>E18</f>
        <v>42413</v>
      </c>
      <c r="G18" s="4" t="s">
        <v>11</v>
      </c>
      <c r="H18" s="136" t="s">
        <v>63</v>
      </c>
      <c r="I18" s="137"/>
      <c r="J18" s="137"/>
      <c r="K18" s="137"/>
      <c r="L18" s="137"/>
      <c r="M18" s="137"/>
      <c r="N18" s="137"/>
      <c r="O18" s="137"/>
      <c r="P18" s="137"/>
      <c r="Q18" s="138"/>
      <c r="R18" s="8"/>
      <c r="S18" s="8"/>
    </row>
    <row r="19" spans="1:18" ht="27.75" customHeight="1" thickBot="1">
      <c r="A19" s="28" t="s">
        <v>9</v>
      </c>
      <c r="B19" s="109" t="s">
        <v>79</v>
      </c>
      <c r="C19" s="21">
        <v>3</v>
      </c>
      <c r="D19" s="76">
        <v>42384</v>
      </c>
      <c r="E19" s="69">
        <v>42414</v>
      </c>
      <c r="F19" s="37">
        <f>E19</f>
        <v>42414</v>
      </c>
      <c r="G19" s="4"/>
      <c r="H19" s="139"/>
      <c r="I19" s="140"/>
      <c r="J19" s="140"/>
      <c r="K19" s="140"/>
      <c r="L19" s="140"/>
      <c r="M19" s="140"/>
      <c r="N19" s="140"/>
      <c r="O19" s="140"/>
      <c r="P19" s="140"/>
      <c r="Q19" s="141"/>
      <c r="R19" s="8"/>
    </row>
    <row r="20" spans="1:18" ht="27.75" customHeight="1">
      <c r="A20" s="28" t="s">
        <v>9</v>
      </c>
      <c r="B20" s="109" t="s">
        <v>80</v>
      </c>
      <c r="C20" s="21">
        <v>4</v>
      </c>
      <c r="D20" s="76">
        <f>F19</f>
        <v>42414</v>
      </c>
      <c r="E20" s="69">
        <v>42415</v>
      </c>
      <c r="F20" s="37">
        <f>E20</f>
        <v>42415</v>
      </c>
      <c r="G20" s="4" t="s">
        <v>11</v>
      </c>
      <c r="H20" s="65" t="s">
        <v>0</v>
      </c>
      <c r="I20" s="65" t="s">
        <v>2</v>
      </c>
      <c r="J20" s="100" t="s">
        <v>48</v>
      </c>
      <c r="K20" s="66" t="s">
        <v>3</v>
      </c>
      <c r="L20" s="67" t="s">
        <v>54</v>
      </c>
      <c r="M20" s="54" t="s">
        <v>52</v>
      </c>
      <c r="N20" s="67" t="s">
        <v>50</v>
      </c>
      <c r="O20" s="54" t="s">
        <v>59</v>
      </c>
      <c r="P20" s="72" t="s">
        <v>55</v>
      </c>
      <c r="Q20" s="62" t="s">
        <v>51</v>
      </c>
      <c r="R20" s="1"/>
    </row>
    <row r="21" spans="1:19" ht="27.75" customHeight="1">
      <c r="A21" s="28" t="s">
        <v>9</v>
      </c>
      <c r="B21" s="109" t="s">
        <v>81</v>
      </c>
      <c r="C21" s="21">
        <v>5</v>
      </c>
      <c r="D21" s="76">
        <f>F20</f>
        <v>42415</v>
      </c>
      <c r="E21" s="69">
        <v>42416</v>
      </c>
      <c r="F21" s="37">
        <f t="shared" si="1"/>
        <v>42416</v>
      </c>
      <c r="G21" s="4" t="s">
        <v>11</v>
      </c>
      <c r="H21" s="25" t="s">
        <v>53</v>
      </c>
      <c r="I21" s="63" t="s">
        <v>118</v>
      </c>
      <c r="J21" s="21"/>
      <c r="K21" s="76" t="s">
        <v>65</v>
      </c>
      <c r="L21" s="76">
        <v>42402</v>
      </c>
      <c r="M21" s="76">
        <f aca="true" t="shared" si="2" ref="M21:M26">L21</f>
        <v>42402</v>
      </c>
      <c r="N21" s="51">
        <v>42404</v>
      </c>
      <c r="O21" s="61" t="s">
        <v>36</v>
      </c>
      <c r="P21" s="74">
        <v>42403</v>
      </c>
      <c r="Q21" s="37" t="s">
        <v>58</v>
      </c>
      <c r="R21" s="1"/>
      <c r="S21" s="1"/>
    </row>
    <row r="22" spans="1:19" ht="27.75" customHeight="1">
      <c r="A22" s="28" t="s">
        <v>9</v>
      </c>
      <c r="B22" s="109" t="s">
        <v>82</v>
      </c>
      <c r="C22" s="21">
        <v>6</v>
      </c>
      <c r="D22" s="76">
        <f>F21</f>
        <v>42416</v>
      </c>
      <c r="E22" s="69">
        <v>42417</v>
      </c>
      <c r="F22" s="37">
        <f t="shared" si="1"/>
        <v>42417</v>
      </c>
      <c r="G22" s="4" t="s">
        <v>11</v>
      </c>
      <c r="H22" s="25" t="s">
        <v>53</v>
      </c>
      <c r="I22" s="63" t="s">
        <v>119</v>
      </c>
      <c r="J22" s="21">
        <v>1</v>
      </c>
      <c r="K22" s="76" t="str">
        <f aca="true" t="shared" si="3" ref="K22:K29">Q21</f>
        <v>Feb.04/05</v>
      </c>
      <c r="L22" s="76" t="s">
        <v>36</v>
      </c>
      <c r="M22" s="76" t="str">
        <f t="shared" si="2"/>
        <v>-</v>
      </c>
      <c r="N22" s="51">
        <v>42406</v>
      </c>
      <c r="O22" s="61">
        <v>42407</v>
      </c>
      <c r="P22" s="74" t="s">
        <v>36</v>
      </c>
      <c r="Q22" s="37" t="s">
        <v>127</v>
      </c>
      <c r="R22" s="1"/>
      <c r="S22" s="1"/>
    </row>
    <row r="23" spans="1:19" ht="27.75" customHeight="1">
      <c r="A23" s="28" t="s">
        <v>9</v>
      </c>
      <c r="B23" s="109" t="s">
        <v>83</v>
      </c>
      <c r="C23" s="21">
        <v>7</v>
      </c>
      <c r="D23" s="76">
        <f>F22</f>
        <v>42417</v>
      </c>
      <c r="E23" s="69">
        <v>42418</v>
      </c>
      <c r="F23" s="37">
        <f>E23</f>
        <v>42418</v>
      </c>
      <c r="G23" s="4" t="s">
        <v>11</v>
      </c>
      <c r="H23" s="25" t="s">
        <v>53</v>
      </c>
      <c r="I23" s="63" t="s">
        <v>120</v>
      </c>
      <c r="J23" s="21">
        <v>2</v>
      </c>
      <c r="K23" s="76" t="str">
        <f t="shared" si="3"/>
        <v>Feb.07/08</v>
      </c>
      <c r="L23" s="76">
        <v>42409</v>
      </c>
      <c r="M23" s="76">
        <f t="shared" si="2"/>
        <v>42409</v>
      </c>
      <c r="N23" s="51">
        <v>42411</v>
      </c>
      <c r="O23" s="61" t="s">
        <v>36</v>
      </c>
      <c r="P23" s="74">
        <v>42410</v>
      </c>
      <c r="Q23" s="37" t="s">
        <v>114</v>
      </c>
      <c r="R23" s="1"/>
      <c r="S23" s="1"/>
    </row>
    <row r="24" spans="1:19" ht="27.75" customHeight="1">
      <c r="A24" s="28" t="s">
        <v>9</v>
      </c>
      <c r="B24" s="109" t="s">
        <v>84</v>
      </c>
      <c r="C24" s="21" t="s">
        <v>95</v>
      </c>
      <c r="D24" s="76" t="s">
        <v>95</v>
      </c>
      <c r="E24" s="69" t="s">
        <v>36</v>
      </c>
      <c r="F24" s="37" t="str">
        <f>E24</f>
        <v>-</v>
      </c>
      <c r="G24" s="4"/>
      <c r="H24" s="25" t="s">
        <v>53</v>
      </c>
      <c r="I24" s="63" t="s">
        <v>121</v>
      </c>
      <c r="J24" s="21">
        <v>3</v>
      </c>
      <c r="K24" s="76" t="str">
        <f t="shared" si="3"/>
        <v>Feb.11/12</v>
      </c>
      <c r="L24" s="76" t="s">
        <v>36</v>
      </c>
      <c r="M24" s="76" t="str">
        <f t="shared" si="2"/>
        <v>-</v>
      </c>
      <c r="N24" s="51">
        <v>42413</v>
      </c>
      <c r="O24" s="61">
        <v>42414</v>
      </c>
      <c r="P24" s="74" t="s">
        <v>36</v>
      </c>
      <c r="Q24" s="37" t="s">
        <v>128</v>
      </c>
      <c r="R24" s="1"/>
      <c r="S24" s="1"/>
    </row>
    <row r="25" spans="1:19" ht="27.75" customHeight="1">
      <c r="A25" s="28" t="s">
        <v>9</v>
      </c>
      <c r="B25" s="109" t="s">
        <v>85</v>
      </c>
      <c r="C25" s="21">
        <v>9</v>
      </c>
      <c r="D25" s="76">
        <v>42419</v>
      </c>
      <c r="E25" s="69">
        <v>42420</v>
      </c>
      <c r="F25" s="37">
        <f t="shared" si="1"/>
        <v>42420</v>
      </c>
      <c r="G25" s="4" t="s">
        <v>11</v>
      </c>
      <c r="H25" s="25" t="s">
        <v>53</v>
      </c>
      <c r="I25" s="63" t="s">
        <v>122</v>
      </c>
      <c r="J25" s="21">
        <v>4</v>
      </c>
      <c r="K25" s="76" t="str">
        <f t="shared" si="3"/>
        <v>Feb.14/15</v>
      </c>
      <c r="L25" s="76">
        <v>42416</v>
      </c>
      <c r="M25" s="76">
        <f t="shared" si="2"/>
        <v>42416</v>
      </c>
      <c r="N25" s="51">
        <v>42418</v>
      </c>
      <c r="O25" s="61" t="s">
        <v>36</v>
      </c>
      <c r="P25" s="74">
        <v>42417</v>
      </c>
      <c r="Q25" s="37" t="s">
        <v>115</v>
      </c>
      <c r="R25" s="1"/>
      <c r="S25" s="1"/>
    </row>
    <row r="26" spans="1:19" ht="27.75" customHeight="1">
      <c r="A26" s="28" t="s">
        <v>9</v>
      </c>
      <c r="B26" s="109" t="s">
        <v>86</v>
      </c>
      <c r="C26" s="21"/>
      <c r="D26" s="76">
        <v>42391</v>
      </c>
      <c r="E26" s="69">
        <v>42421</v>
      </c>
      <c r="F26" s="37">
        <f>E26</f>
        <v>42421</v>
      </c>
      <c r="G26" s="4" t="s">
        <v>11</v>
      </c>
      <c r="H26" s="50" t="s">
        <v>53</v>
      </c>
      <c r="I26" s="63" t="s">
        <v>123</v>
      </c>
      <c r="J26" s="33">
        <v>5</v>
      </c>
      <c r="K26" s="42" t="str">
        <f t="shared" si="3"/>
        <v>Feb.18/19</v>
      </c>
      <c r="L26" s="42" t="s">
        <v>36</v>
      </c>
      <c r="M26" s="42" t="str">
        <f t="shared" si="2"/>
        <v>-</v>
      </c>
      <c r="N26" s="93">
        <v>42420</v>
      </c>
      <c r="O26" s="64">
        <v>42421</v>
      </c>
      <c r="P26" s="73" t="s">
        <v>36</v>
      </c>
      <c r="Q26" s="43" t="s">
        <v>129</v>
      </c>
      <c r="R26" s="1"/>
      <c r="S26" s="1"/>
    </row>
    <row r="27" spans="1:18" ht="27.75" customHeight="1">
      <c r="A27" s="28" t="s">
        <v>9</v>
      </c>
      <c r="B27" s="109" t="s">
        <v>87</v>
      </c>
      <c r="C27" s="21">
        <v>1</v>
      </c>
      <c r="D27" s="76">
        <f>F26</f>
        <v>42421</v>
      </c>
      <c r="E27" s="69">
        <v>42422</v>
      </c>
      <c r="F27" s="37">
        <f t="shared" si="1"/>
        <v>42422</v>
      </c>
      <c r="G27" s="4" t="s">
        <v>11</v>
      </c>
      <c r="H27" s="50" t="s">
        <v>53</v>
      </c>
      <c r="I27" s="63" t="s">
        <v>124</v>
      </c>
      <c r="J27" s="33">
        <v>6</v>
      </c>
      <c r="K27" s="93" t="str">
        <f t="shared" si="3"/>
        <v>Feb.21/22</v>
      </c>
      <c r="L27" s="93">
        <v>42423</v>
      </c>
      <c r="M27" s="93">
        <f>L27</f>
        <v>42423</v>
      </c>
      <c r="N27" s="93">
        <v>42425</v>
      </c>
      <c r="O27" s="99" t="s">
        <v>36</v>
      </c>
      <c r="P27" s="42">
        <v>42424</v>
      </c>
      <c r="Q27" s="43" t="s">
        <v>116</v>
      </c>
      <c r="R27" s="1"/>
    </row>
    <row r="28" spans="1:18" ht="27.75" customHeight="1">
      <c r="A28" s="28" t="s">
        <v>9</v>
      </c>
      <c r="B28" s="109" t="s">
        <v>88</v>
      </c>
      <c r="C28" s="21">
        <v>2</v>
      </c>
      <c r="D28" s="76">
        <f>F27</f>
        <v>42422</v>
      </c>
      <c r="E28" s="69">
        <v>42423</v>
      </c>
      <c r="F28" s="37">
        <f t="shared" si="1"/>
        <v>42423</v>
      </c>
      <c r="G28" s="4" t="s">
        <v>11</v>
      </c>
      <c r="H28" s="50" t="s">
        <v>53</v>
      </c>
      <c r="I28" s="63" t="s">
        <v>125</v>
      </c>
      <c r="J28" s="33">
        <v>7</v>
      </c>
      <c r="K28" s="42" t="str">
        <f t="shared" si="3"/>
        <v>Feb.25/26</v>
      </c>
      <c r="L28" s="42" t="s">
        <v>36</v>
      </c>
      <c r="M28" s="42" t="str">
        <f>L28</f>
        <v>-</v>
      </c>
      <c r="N28" s="93">
        <v>42427</v>
      </c>
      <c r="O28" s="64">
        <v>42428</v>
      </c>
      <c r="P28" s="73" t="s">
        <v>36</v>
      </c>
      <c r="Q28" s="43" t="s">
        <v>130</v>
      </c>
      <c r="R28" s="1"/>
    </row>
    <row r="29" spans="1:18" ht="27.75" customHeight="1" thickBot="1">
      <c r="A29" s="28" t="s">
        <v>9</v>
      </c>
      <c r="B29" s="109" t="s">
        <v>89</v>
      </c>
      <c r="C29" s="21">
        <v>3</v>
      </c>
      <c r="D29" s="76">
        <f>F28</f>
        <v>42423</v>
      </c>
      <c r="E29" s="69">
        <v>42424</v>
      </c>
      <c r="F29" s="37">
        <f t="shared" si="1"/>
        <v>42424</v>
      </c>
      <c r="G29" s="4"/>
      <c r="H29" s="45" t="s">
        <v>53</v>
      </c>
      <c r="I29" s="75" t="s">
        <v>126</v>
      </c>
      <c r="J29" s="35">
        <v>8</v>
      </c>
      <c r="K29" s="52" t="str">
        <f t="shared" si="3"/>
        <v>Feb.28/Mar.01</v>
      </c>
      <c r="L29" s="52">
        <v>42431</v>
      </c>
      <c r="M29" s="52">
        <f>L29</f>
        <v>42431</v>
      </c>
      <c r="N29" s="52">
        <v>42433</v>
      </c>
      <c r="O29" s="95" t="s">
        <v>36</v>
      </c>
      <c r="P29" s="36">
        <v>42432</v>
      </c>
      <c r="Q29" s="38" t="s">
        <v>117</v>
      </c>
      <c r="R29" s="1"/>
    </row>
    <row r="30" spans="1:18" ht="27.75" customHeight="1">
      <c r="A30" s="28" t="s">
        <v>9</v>
      </c>
      <c r="B30" s="109" t="s">
        <v>90</v>
      </c>
      <c r="C30" s="33">
        <v>4</v>
      </c>
      <c r="D30" s="76">
        <f>F29</f>
        <v>42424</v>
      </c>
      <c r="E30" s="69">
        <v>42425</v>
      </c>
      <c r="F30" s="37">
        <f t="shared" si="1"/>
        <v>42425</v>
      </c>
      <c r="G30" s="3"/>
      <c r="H30" s="7"/>
      <c r="I30" s="7"/>
      <c r="J30" s="7"/>
      <c r="K30" s="7"/>
      <c r="L30" s="7"/>
      <c r="M30" s="7"/>
      <c r="N30" s="7"/>
      <c r="O30" s="7"/>
      <c r="P30" s="102"/>
      <c r="Q30" s="91"/>
      <c r="R30" s="1"/>
    </row>
    <row r="31" spans="1:18" ht="27.75" customHeight="1">
      <c r="A31" s="28" t="s">
        <v>9</v>
      </c>
      <c r="B31" s="109" t="s">
        <v>91</v>
      </c>
      <c r="C31" s="33" t="s">
        <v>36</v>
      </c>
      <c r="D31" s="76" t="s">
        <v>95</v>
      </c>
      <c r="E31" s="69" t="s">
        <v>95</v>
      </c>
      <c r="F31" s="37" t="str">
        <f>E31</f>
        <v>-</v>
      </c>
      <c r="G31" s="11" t="s">
        <v>11</v>
      </c>
      <c r="H31" s="142" t="s">
        <v>12</v>
      </c>
      <c r="I31" s="142"/>
      <c r="J31" s="101"/>
      <c r="K31" s="142" t="s">
        <v>13</v>
      </c>
      <c r="L31" s="142"/>
      <c r="M31" s="143" t="s">
        <v>14</v>
      </c>
      <c r="N31" s="143"/>
      <c r="O31" s="144" t="s">
        <v>15</v>
      </c>
      <c r="P31" s="144"/>
      <c r="Q31" s="102"/>
      <c r="R31" s="1"/>
    </row>
    <row r="32" spans="1:19" ht="27.75" customHeight="1">
      <c r="A32" s="28" t="s">
        <v>9</v>
      </c>
      <c r="B32" s="109" t="s">
        <v>92</v>
      </c>
      <c r="C32" s="33">
        <v>6</v>
      </c>
      <c r="D32" s="76">
        <v>42426</v>
      </c>
      <c r="E32" s="69">
        <v>42427</v>
      </c>
      <c r="F32" s="37">
        <f t="shared" si="1"/>
        <v>42427</v>
      </c>
      <c r="G32" s="3"/>
      <c r="H32" s="145" t="s">
        <v>16</v>
      </c>
      <c r="I32" s="145"/>
      <c r="J32" s="103"/>
      <c r="K32" s="146" t="s">
        <v>17</v>
      </c>
      <c r="L32" s="146"/>
      <c r="M32" s="145" t="s">
        <v>18</v>
      </c>
      <c r="N32" s="145"/>
      <c r="O32" s="147" t="s">
        <v>19</v>
      </c>
      <c r="P32" s="147"/>
      <c r="Q32" s="105"/>
      <c r="R32" s="1"/>
      <c r="S32" s="1"/>
    </row>
    <row r="33" spans="1:19" ht="27.75" customHeight="1">
      <c r="A33" s="28" t="s">
        <v>9</v>
      </c>
      <c r="B33" s="109" t="s">
        <v>93</v>
      </c>
      <c r="C33" s="33">
        <v>7</v>
      </c>
      <c r="D33" s="76">
        <f>F32</f>
        <v>42427</v>
      </c>
      <c r="E33" s="69">
        <v>42428</v>
      </c>
      <c r="F33" s="37">
        <f t="shared" si="1"/>
        <v>42428</v>
      </c>
      <c r="G33" s="3"/>
      <c r="H33" s="145" t="s">
        <v>20</v>
      </c>
      <c r="I33" s="145"/>
      <c r="J33" s="103"/>
      <c r="K33" s="146" t="s">
        <v>21</v>
      </c>
      <c r="L33" s="146"/>
      <c r="M33" s="145" t="s">
        <v>22</v>
      </c>
      <c r="N33" s="145"/>
      <c r="O33" s="145" t="s">
        <v>49</v>
      </c>
      <c r="P33" s="145"/>
      <c r="Q33" s="103"/>
      <c r="R33" s="1"/>
      <c r="S33" s="1"/>
    </row>
    <row r="34" spans="1:19" ht="27.75" customHeight="1" thickBot="1">
      <c r="A34" s="32" t="s">
        <v>9</v>
      </c>
      <c r="B34" s="109" t="s">
        <v>94</v>
      </c>
      <c r="C34" s="33">
        <v>8</v>
      </c>
      <c r="D34" s="76">
        <f>F33</f>
        <v>42428</v>
      </c>
      <c r="E34" s="69">
        <v>42430</v>
      </c>
      <c r="F34" s="43">
        <f>E34</f>
        <v>42430</v>
      </c>
      <c r="G34" s="3"/>
      <c r="H34" s="145" t="s">
        <v>23</v>
      </c>
      <c r="I34" s="145"/>
      <c r="J34" s="103"/>
      <c r="K34" s="146" t="s">
        <v>24</v>
      </c>
      <c r="L34" s="146"/>
      <c r="M34" s="145" t="s">
        <v>25</v>
      </c>
      <c r="N34" s="145"/>
      <c r="O34" s="145" t="s">
        <v>26</v>
      </c>
      <c r="P34" s="145"/>
      <c r="Q34" s="103"/>
      <c r="R34" s="1"/>
      <c r="S34" s="1"/>
    </row>
    <row r="35" spans="1:19" ht="27.75" customHeight="1">
      <c r="A35" s="47" t="s">
        <v>1</v>
      </c>
      <c r="B35" s="44"/>
      <c r="C35" s="44"/>
      <c r="D35" s="44"/>
      <c r="E35" s="44"/>
      <c r="F35" s="44"/>
      <c r="G35" s="3"/>
      <c r="H35" s="12" t="s">
        <v>11</v>
      </c>
      <c r="I35" s="104" t="s">
        <v>11</v>
      </c>
      <c r="J35" s="104"/>
      <c r="K35" s="104" t="s">
        <v>11</v>
      </c>
      <c r="L35" s="104" t="s">
        <v>11</v>
      </c>
      <c r="M35" s="13" t="s">
        <v>11</v>
      </c>
      <c r="N35" s="14" t="s">
        <v>11</v>
      </c>
      <c r="O35" s="104" t="s">
        <v>11</v>
      </c>
      <c r="P35" s="107"/>
      <c r="Q35" s="10"/>
      <c r="R35" s="1"/>
      <c r="S35" s="1"/>
    </row>
    <row r="36" spans="1:19" ht="27.75" customHeight="1">
      <c r="A36" s="20" t="s">
        <v>61</v>
      </c>
      <c r="B36" s="60"/>
      <c r="C36" s="60"/>
      <c r="D36" s="16"/>
      <c r="E36" s="16"/>
      <c r="F36" s="16"/>
      <c r="G36" s="3"/>
      <c r="H36" s="142" t="s">
        <v>57</v>
      </c>
      <c r="I36" s="142"/>
      <c r="J36" s="142"/>
      <c r="K36" s="142"/>
      <c r="L36" s="142"/>
      <c r="M36" s="148" t="s">
        <v>27</v>
      </c>
      <c r="N36" s="148"/>
      <c r="O36" s="149" t="s">
        <v>28</v>
      </c>
      <c r="P36" s="149"/>
      <c r="Q36" s="9"/>
      <c r="R36" s="1"/>
      <c r="S36" s="1"/>
    </row>
    <row r="37" spans="1:19" ht="25.5" customHeight="1">
      <c r="A37" s="19"/>
      <c r="B37" s="18"/>
      <c r="C37" s="18"/>
      <c r="D37" s="18"/>
      <c r="E37" s="18"/>
      <c r="F37" s="18"/>
      <c r="G37" s="3"/>
      <c r="H37" s="150" t="s">
        <v>29</v>
      </c>
      <c r="I37" s="150"/>
      <c r="J37" s="150"/>
      <c r="K37" s="150"/>
      <c r="L37" s="150"/>
      <c r="M37" s="146" t="s">
        <v>30</v>
      </c>
      <c r="N37" s="146"/>
      <c r="O37" s="146" t="s">
        <v>30</v>
      </c>
      <c r="P37" s="146"/>
      <c r="Q37" s="15"/>
      <c r="R37" s="1"/>
      <c r="S37" s="1"/>
    </row>
    <row r="38" spans="2:19" ht="24.75" customHeight="1">
      <c r="B38" s="19"/>
      <c r="C38" s="19"/>
      <c r="D38" s="19"/>
      <c r="E38" s="19"/>
      <c r="F38" s="19"/>
      <c r="G38" s="3"/>
      <c r="H38" s="152" t="s">
        <v>60</v>
      </c>
      <c r="I38" s="152"/>
      <c r="J38" s="152"/>
      <c r="K38" s="152"/>
      <c r="L38" s="152"/>
      <c r="M38" s="153" t="s">
        <v>31</v>
      </c>
      <c r="N38" s="153"/>
      <c r="O38" s="153" t="s">
        <v>32</v>
      </c>
      <c r="P38" s="153"/>
      <c r="Q38" s="15"/>
      <c r="R38" s="1"/>
      <c r="S38" s="1"/>
    </row>
    <row r="39" spans="7:19" ht="24.75" customHeight="1">
      <c r="G39" s="1"/>
      <c r="H39" s="152" t="s">
        <v>33</v>
      </c>
      <c r="I39" s="152"/>
      <c r="J39" s="152"/>
      <c r="K39" s="152"/>
      <c r="L39" s="152"/>
      <c r="M39" s="153" t="s">
        <v>34</v>
      </c>
      <c r="N39" s="153"/>
      <c r="O39" s="153" t="s">
        <v>35</v>
      </c>
      <c r="P39" s="153"/>
      <c r="R39" s="1"/>
      <c r="S39" s="1"/>
    </row>
    <row r="40" spans="9:17" ht="28.5" customHeight="1">
      <c r="I40" s="59"/>
      <c r="J40" s="59"/>
      <c r="K40" s="31"/>
      <c r="L40" s="70"/>
      <c r="M40" s="17"/>
      <c r="Q40" s="106"/>
    </row>
    <row r="41" spans="8:17" ht="15" customHeight="1">
      <c r="H41" s="34"/>
      <c r="I41" s="1"/>
      <c r="J41" s="1"/>
      <c r="K41" s="17"/>
      <c r="L41" s="17"/>
      <c r="O41" s="151" t="s">
        <v>29</v>
      </c>
      <c r="P41" s="151"/>
      <c r="Q41" s="151"/>
    </row>
    <row r="42" spans="8:17" ht="90.75" customHeight="1">
      <c r="H42" s="3"/>
      <c r="I42" s="1"/>
      <c r="J42" s="1"/>
      <c r="K42" s="1"/>
      <c r="L42" s="1"/>
      <c r="O42" s="151"/>
      <c r="P42" s="151"/>
      <c r="Q42" s="151"/>
    </row>
    <row r="43" spans="15:16" ht="31.5">
      <c r="O43" s="106"/>
      <c r="P43" s="106"/>
    </row>
    <row r="44" spans="15:16" ht="15" customHeight="1">
      <c r="O44" s="106"/>
      <c r="P44" s="106"/>
    </row>
  </sheetData>
  <sheetProtection/>
  <mergeCells count="40">
    <mergeCell ref="A1:Q1"/>
    <mergeCell ref="A2:Q2"/>
    <mergeCell ref="A3:F3"/>
    <mergeCell ref="H3:P3"/>
    <mergeCell ref="A4:A5"/>
    <mergeCell ref="B4:B5"/>
    <mergeCell ref="C4:C5"/>
    <mergeCell ref="D4:D5"/>
    <mergeCell ref="E4:E5"/>
    <mergeCell ref="F4:F5"/>
    <mergeCell ref="H18:Q19"/>
    <mergeCell ref="H31:I31"/>
    <mergeCell ref="K31:L31"/>
    <mergeCell ref="M31:N31"/>
    <mergeCell ref="O31:P31"/>
    <mergeCell ref="H32:I32"/>
    <mergeCell ref="K32:L32"/>
    <mergeCell ref="M32:N32"/>
    <mergeCell ref="O32:P32"/>
    <mergeCell ref="H33:I33"/>
    <mergeCell ref="K33:L33"/>
    <mergeCell ref="M33:N33"/>
    <mergeCell ref="O33:P33"/>
    <mergeCell ref="H34:I34"/>
    <mergeCell ref="K34:L34"/>
    <mergeCell ref="M34:N34"/>
    <mergeCell ref="O34:P34"/>
    <mergeCell ref="H36:L36"/>
    <mergeCell ref="M36:N36"/>
    <mergeCell ref="O36:P36"/>
    <mergeCell ref="H37:L37"/>
    <mergeCell ref="M37:N37"/>
    <mergeCell ref="O37:P37"/>
    <mergeCell ref="O41:Q42"/>
    <mergeCell ref="H38:L38"/>
    <mergeCell ref="M38:N38"/>
    <mergeCell ref="O38:P38"/>
    <mergeCell ref="H39:L39"/>
    <mergeCell ref="M39:N39"/>
    <mergeCell ref="O39:P39"/>
  </mergeCells>
  <printOptions/>
  <pageMargins left="0.63" right="0.56" top="0.32" bottom="0.17" header="0.25" footer="0.16"/>
  <pageSetup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河野 雄亮</cp:lastModifiedBy>
  <cp:lastPrinted>2017-02-16T03:16:34Z</cp:lastPrinted>
  <dcterms:created xsi:type="dcterms:W3CDTF">2001-05-15T04:20:35Z</dcterms:created>
  <dcterms:modified xsi:type="dcterms:W3CDTF">2017-02-16T03:16:41Z</dcterms:modified>
  <cp:category/>
  <cp:version/>
  <cp:contentType/>
  <cp:contentStatus/>
</cp:coreProperties>
</file>